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aggart\Documents\2023-25 Budget Website\"/>
    </mc:Choice>
  </mc:AlternateContent>
  <xr:revisionPtr revIDLastSave="0" documentId="8_{957B37F1-5194-4ABE-8C9F-2E9C6493AC15}" xr6:coauthVersionLast="47" xr6:coauthVersionMax="47" xr10:uidLastSave="{00000000-0000-0000-0000-000000000000}"/>
  <bookViews>
    <workbookView xWindow="-108" yWindow="-108" windowWidth="23256" windowHeight="12720" tabRatio="929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Total Funding" sheetId="5" r:id="rId4"/>
    <sheet name="OPERATING Performance Outputs" sheetId="2" r:id="rId5"/>
    <sheet name="OPERATING Performance Funding" sheetId="3" r:id="rId6"/>
    <sheet name="OPERATING Performance Per Unit" sheetId="4" r:id="rId7"/>
    <sheet name="OPERATING IU SOMD" sheetId="21" r:id="rId8"/>
    <sheet name="OPERATING Funding Per FTE" sheetId="6" r:id="rId9"/>
    <sheet name="OPERATING Bonus" sheetId="22" r:id="rId10"/>
    <sheet name="CAPITAL Project Requests" sheetId="7" r:id="rId11"/>
    <sheet name="CAPITAL Summary" sheetId="8" r:id="rId12"/>
    <sheet name="CAPITAL Debt Summary" sheetId="9" r:id="rId13"/>
    <sheet name="CAPITAL Debt Service Chart" sheetId="11" r:id="rId14"/>
    <sheet name="CAPITAL Outstanding Debt Chart" sheetId="10" r:id="rId15"/>
    <sheet name="LINE ITEM Requests" sheetId="12" r:id="rId16"/>
    <sheet name="LINE ITEM Dual Credit" sheetId="13" r:id="rId17"/>
    <sheet name="R&amp;R Funding" sheetId="15" r:id="rId18"/>
    <sheet name="LINE ITEM Summary" sheetId="14" r:id="rId19"/>
  </sheets>
  <definedNames>
    <definedName name="_xlnm.Print_Area" localSheetId="12">'CAPITAL Debt Summary'!$A$1:$AG$34</definedName>
    <definedName name="_xlnm.Print_Area" localSheetId="10">'CAPITAL Project Requests'!$A:$N</definedName>
    <definedName name="_xlnm.Print_Area" localSheetId="11">'CAPITAL Summary'!$A$1:$V$32</definedName>
    <definedName name="_xlnm.Print_Area" localSheetId="16">'LINE ITEM Dual Credit'!$A$1:$I$30</definedName>
    <definedName name="_xlnm.Print_Area" localSheetId="8">'OPERATING Funding Per FTE'!$A$1:$N$26</definedName>
    <definedName name="_xlnm.Print_Area" localSheetId="7">'OPERATING IU SOMD'!$A$1:$G$17</definedName>
    <definedName name="_xlnm.Print_Area" localSheetId="5">'OPERATING Performance Funding'!$A$1:$BJ$57</definedName>
    <definedName name="_xlnm.Print_Area" localSheetId="4">'OPERATING Performance Outputs'!$A$1:$AK$31</definedName>
    <definedName name="_xlnm.Print_Area" localSheetId="6">'OPERATING Performance Per Unit'!$A$1:$E$45</definedName>
    <definedName name="_xlnm.Print_Area" localSheetId="3">'OPERATING Total Funding'!$A$1:$AE$34</definedName>
    <definedName name="_xlnm.Print_Area" localSheetId="1">'OVERALL Summary'!$A$1:$I$20</definedName>
    <definedName name="_xlnm.Print_Area" localSheetId="2">'OVERALL Summary Detail'!$A$1:$I$115</definedName>
    <definedName name="_xlnm.Print_Area" localSheetId="17">'R&amp;R Funding'!$A$1:$L$27</definedName>
    <definedName name="_xlnm.Print_Titles" localSheetId="12">'CAPITAL Debt Summary'!A:A</definedName>
    <definedName name="_xlnm.Print_Titles" localSheetId="10">'CAPITAL Project Requests'!1:8</definedName>
    <definedName name="_xlnm.Print_Titles" localSheetId="15">'LINE ITEM Requests'!1:8</definedName>
    <definedName name="_xlnm.Print_Titles" localSheetId="5">'OPERATING Performance Funding'!A:A</definedName>
    <definedName name="_xlnm.Print_Titles" localSheetId="4">'OPERATING Performance Outputs'!A:A</definedName>
    <definedName name="_xlnm.Print_Titles" localSheetId="2">'OVERALL Summary Detail'!1:7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tc={44659205-F127-4293-B070-4659520267B2}</author>
  </authors>
  <commentList>
    <comment ref="A9" authorId="0" shapeId="0" xr:uid="{44659205-F127-4293-B070-4659520267B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"Statewide Technology"</t>
      </text>
    </comment>
  </commentList>
</comments>
</file>

<file path=xl/sharedStrings.xml><?xml version="1.0" encoding="utf-8"?>
<sst xmlns="http://schemas.openxmlformats.org/spreadsheetml/2006/main" count="1850" uniqueCount="414">
  <si>
    <t>Operating Input Summary</t>
  </si>
  <si>
    <t>FY 2023</t>
  </si>
  <si>
    <t>PFF % of Total Operating</t>
  </si>
  <si>
    <t>Reallocation % of Base Operating</t>
  </si>
  <si>
    <t>New Funding % of Base Operating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</si>
  <si>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</si>
  <si>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</si>
  <si>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</si>
  <si>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</si>
  <si>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</si>
  <si>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</si>
  <si>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</si>
  <si>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</si>
  <si>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Recommended Cash Funded Projects</t>
  </si>
  <si>
    <t>Line Item Input Summary (General Fund Only)</t>
  </si>
  <si>
    <t>Requested Line Item Funding</t>
  </si>
  <si>
    <t>Total line items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</si>
  <si>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</si>
  <si>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</si>
  <si>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</si>
  <si>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</si>
  <si>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</si>
  <si>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</si>
  <si>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</si>
  <si>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</si>
  <si>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</si>
  <si>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This report outlines a summary of overall recommended funding</t>
  </si>
  <si>
    <t>Appropriation</t>
  </si>
  <si>
    <t>$ Change from FY 2021</t>
  </si>
  <si>
    <t>% Change from FY 2021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</si>
  <si>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</si>
  <si>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</si>
  <si>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</si>
  <si>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</si>
  <si>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</si>
  <si>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</si>
  <si>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</si>
  <si>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</si>
  <si>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</si>
  <si>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</si>
  <si>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</si>
  <si>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</si>
  <si>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</t>
  </si>
  <si>
    <t>$ Change From FY 2021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</si>
  <si>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</si>
  <si>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</si>
  <si>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</si>
  <si>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</si>
  <si>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</si>
  <si>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</si>
  <si>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</si>
  <si>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</si>
  <si>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</si>
  <si>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</si>
  <si>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</si>
  <si>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</si>
  <si>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</si>
  <si>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TOTAL IU</t>
  </si>
  <si>
    <t>Line Items</t>
  </si>
  <si>
    <t>PUWL</t>
  </si>
  <si>
    <t>PNW</t>
  </si>
  <si>
    <t>PU COVM</t>
  </si>
  <si>
    <t>PUFW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</si>
  <si>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</si>
  <si>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</si>
  <si>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</si>
  <si>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</si>
  <si>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</si>
  <si>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</si>
  <si>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</si>
  <si>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</si>
  <si>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</si>
  <si>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</si>
  <si>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</si>
  <si>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</si>
  <si>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</si>
  <si>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</si>
  <si>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</si>
  <si>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</si>
  <si>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</si>
  <si>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</si>
  <si>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</si>
  <si>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</si>
  <si>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</si>
  <si>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</si>
  <si>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Rate/Change in Average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</si>
  <si>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</si>
  <si>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</si>
  <si>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</si>
  <si>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</si>
  <si>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</si>
  <si>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</si>
  <si>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</si>
  <si>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</si>
  <si>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</si>
  <si>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</si>
  <si>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</si>
  <si>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</si>
  <si>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</si>
  <si>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</si>
  <si>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</si>
  <si>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</si>
  <si>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</si>
  <si>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</si>
  <si>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</si>
  <si>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</si>
  <si>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</si>
  <si>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</si>
  <si>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</si>
  <si>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2014-2016 three year average and the 2017-2019 three year average</t>
  </si>
  <si>
    <t>Change in Rate represents difference between the 2014-2016 three year rate and the 2017-2019 three year rate</t>
  </si>
  <si>
    <t>Per Unit Value is calculated by multiplying the 2017-2019 cohort three year average by the change in rate</t>
  </si>
  <si>
    <t>OPERATING Performance Per Unit</t>
  </si>
  <si>
    <t>This report outlines the recommended performance funding for each metric</t>
  </si>
  <si>
    <t>Total Units</t>
  </si>
  <si>
    <t>Metric Total</t>
  </si>
  <si>
    <t>% of TOTAL</t>
  </si>
  <si>
    <t>At-Risk Degree Completion Metric</t>
  </si>
  <si>
    <t>Non-Research Institution Bachelor</t>
  </si>
  <si>
    <t>OPERATING Performance Funding</t>
  </si>
  <si>
    <t>This report outlines the recommended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</si>
  <si>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</si>
  <si>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</si>
  <si>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</si>
  <si>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</si>
  <si>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</si>
  <si>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</si>
  <si>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</si>
  <si>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PFF Adjusted Base</t>
  </si>
  <si>
    <t>Operating - Non PFF</t>
  </si>
  <si>
    <t>Oth Ops
Adjustments</t>
  </si>
  <si>
    <t>FY 2022 vs FY 2021</t>
  </si>
  <si>
    <t>FY 2023 vs FY 2021</t>
  </si>
  <si>
    <t>Ops Funds Excluded from PFF</t>
  </si>
  <si>
    <t>PFF Base</t>
  </si>
  <si>
    <t>Reallocation</t>
  </si>
  <si>
    <t>New Funding (PFF Total - Reallocation)</t>
  </si>
  <si>
    <t>PFF Bonus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</si>
  <si>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</si>
  <si>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</si>
  <si>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</si>
  <si>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</si>
  <si>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</si>
  <si>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</si>
  <si>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</si>
  <si>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</si>
  <si>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</si>
  <si>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</si>
  <si>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</si>
  <si>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</si>
  <si>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</si>
  <si>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</si>
  <si>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</si>
  <si>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</si>
  <si>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</si>
  <si>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</si>
  <si>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</si>
  <si>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</si>
  <si>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</si>
  <si>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</si>
  <si>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</si>
  <si>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</si>
  <si>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</si>
  <si>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</si>
  <si>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</si>
  <si>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</si>
  <si>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</si>
  <si>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</si>
  <si>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</si>
  <si>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</si>
  <si>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</si>
  <si>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</si>
  <si>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</si>
  <si>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</si>
  <si>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Cash</t>
  </si>
  <si>
    <t>Ball State University</t>
  </si>
  <si>
    <t>Ball State University Total</t>
  </si>
  <si>
    <t>University of Southern Indiana</t>
  </si>
  <si>
    <t>University of Southern Indiana Total</t>
  </si>
  <si>
    <t>Indiana State University</t>
  </si>
  <si>
    <t>Indiana State University Total</t>
  </si>
  <si>
    <t>Indiana University System</t>
  </si>
  <si>
    <t>Indiana University System Total</t>
  </si>
  <si>
    <t>Vincennes University</t>
  </si>
  <si>
    <t>Multi-Campus Infrastructure Upgrades</t>
  </si>
  <si>
    <t>E-1-21-2-01</t>
  </si>
  <si>
    <t>Center for Health Sciences and Active Learning</t>
  </si>
  <si>
    <t>E-1-21-1-02</t>
  </si>
  <si>
    <t>Welding Technology Training Center</t>
  </si>
  <si>
    <t>E-1-21-1-03</t>
  </si>
  <si>
    <t>Vincennes University Total</t>
  </si>
  <si>
    <t>Purdue University System</t>
  </si>
  <si>
    <t>IPFW</t>
  </si>
  <si>
    <t>Chiller Plant Upgrade and Chilled Water Line Replacement</t>
  </si>
  <si>
    <t>Purdue University System Total</t>
  </si>
  <si>
    <t>Ivy Tech Community College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</si>
  <si>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</si>
  <si>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</si>
  <si>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</si>
  <si>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</si>
  <si>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</si>
  <si>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</si>
  <si>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</si>
  <si>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</si>
  <si>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</si>
  <si>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</si>
  <si>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</si>
  <si>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</si>
  <si>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</si>
  <si>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</si>
  <si>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</si>
  <si>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</si>
  <si>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</si>
  <si>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</si>
  <si>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</si>
  <si>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 xml:space="preserve">Center for Paralysis Research </t>
  </si>
  <si>
    <t xml:space="preserve">County Agriculture Extension Educators </t>
  </si>
  <si>
    <t xml:space="preserve">Animal Disease Diagnostic Lab System </t>
  </si>
  <si>
    <t xml:space="preserve">Agricultural Research and Extension - Crossroads </t>
  </si>
  <si>
    <t xml:space="preserve">Veterinary Research </t>
  </si>
  <si>
    <t xml:space="preserve">Indiana Technical Assistance and Advanced Manufacturing Competitiveness Program </t>
  </si>
  <si>
    <t>Dual Credit: Purdue University System</t>
  </si>
  <si>
    <t xml:space="preserve">Abilene Network Operations Center </t>
  </si>
  <si>
    <t xml:space="preserve">Institute for the Study of Developmental Disabilities </t>
  </si>
  <si>
    <t xml:space="preserve">Geological Survey </t>
  </si>
  <si>
    <t xml:space="preserve">Spinal Cord and Head Injury Research </t>
  </si>
  <si>
    <t xml:space="preserve">I-Light Network Operations </t>
  </si>
  <si>
    <t xml:space="preserve">Indiana GigaPoP </t>
  </si>
  <si>
    <t xml:space="preserve">Clinical and Translational Science Institute </t>
  </si>
  <si>
    <t>Dual Credit: Indiana University System</t>
  </si>
  <si>
    <t xml:space="preserve">College for Sciences, Math and Humanities </t>
  </si>
  <si>
    <t xml:space="preserve">Entrepreneurial University </t>
  </si>
  <si>
    <t>Dual Credit: Ball State University</t>
  </si>
  <si>
    <t xml:space="preserve">Nursing Program </t>
  </si>
  <si>
    <t xml:space="preserve">Principal Leadership Academy </t>
  </si>
  <si>
    <t xml:space="preserve">Degree Link </t>
  </si>
  <si>
    <t>Dual Credit: Indiana State University</t>
  </si>
  <si>
    <t xml:space="preserve">Historic New Harmony </t>
  </si>
  <si>
    <t>Dual Credit: University of Southern Indiana</t>
  </si>
  <si>
    <t xml:space="preserve">Testing Centers </t>
  </si>
  <si>
    <t xml:space="preserve">Statewide Nursing </t>
  </si>
  <si>
    <t xml:space="preserve">Indiana Rural Education Initiative </t>
  </si>
  <si>
    <t>Dual Credit: Ivy Tech Community College</t>
  </si>
  <si>
    <t xml:space="preserve">Career and Technical Early College Program </t>
  </si>
  <si>
    <t>Dual Credit: Vincennes University</t>
  </si>
  <si>
    <t>Student Financial Aid</t>
  </si>
  <si>
    <t xml:space="preserve">Statutory Fee Remission (CVO Program) </t>
  </si>
  <si>
    <t xml:space="preserve">High Need Student Teaching Stipend </t>
  </si>
  <si>
    <t xml:space="preserve">21st Century Scholars Administration </t>
  </si>
  <si>
    <t xml:space="preserve">National Guard Scholarship </t>
  </si>
  <si>
    <t xml:space="preserve">Minority Teacher Scholarship </t>
  </si>
  <si>
    <t xml:space="preserve">Minority Student Teaching Stipend </t>
  </si>
  <si>
    <t xml:space="preserve">Primary Care Shortage Area Scholarship </t>
  </si>
  <si>
    <t xml:space="preserve">EARN Indiana </t>
  </si>
  <si>
    <t xml:space="preserve">Adult Student Grant </t>
  </si>
  <si>
    <t xml:space="preserve">Freedom of Choice Grants </t>
  </si>
  <si>
    <t xml:space="preserve">Higher Education Award Program </t>
  </si>
  <si>
    <t xml:space="preserve">21st Century Scholars Awards </t>
  </si>
  <si>
    <t xml:space="preserve">Indiana INTERNnet </t>
  </si>
  <si>
    <t xml:space="preserve">Next Generation Hoosier Educators </t>
  </si>
  <si>
    <t>High Value Workforce Ready Grant *</t>
  </si>
  <si>
    <t>Student Financial Aid Total</t>
  </si>
  <si>
    <t>Indiana Department of Administration</t>
  </si>
  <si>
    <t xml:space="preserve">Columbus Learning Center Lease Program </t>
  </si>
  <si>
    <t>Indiana Department of Administration Total</t>
  </si>
  <si>
    <t>Indiana Medical Education Board</t>
  </si>
  <si>
    <t xml:space="preserve">Indiana Medical Education Board </t>
  </si>
  <si>
    <t>Indiana Medical Education Board Total</t>
  </si>
  <si>
    <t>Commission for Higher Education</t>
  </si>
  <si>
    <t xml:space="preserve">Commission for Higher Education </t>
  </si>
  <si>
    <t xml:space="preserve">Learn More Indiana </t>
  </si>
  <si>
    <t xml:space="preserve">Statewide Transfer and Technology </t>
  </si>
  <si>
    <t xml:space="preserve">Midwest Higher Education Commission </t>
  </si>
  <si>
    <t xml:space="preserve">STEM Teacher Recruitment Fund </t>
  </si>
  <si>
    <t xml:space="preserve">Graduate Education Medical Board 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</si>
  <si>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</si>
  <si>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</si>
  <si>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</si>
  <si>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</si>
  <si>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</si>
  <si>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</si>
  <si>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Per Credit Value</t>
  </si>
  <si>
    <t>Credits awarded represent total dual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</si>
  <si>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</si>
  <si>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</si>
  <si>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</si>
  <si>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</si>
  <si>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</si>
  <si>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</si>
  <si>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</si>
  <si>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</si>
  <si>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</si>
  <si>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</si>
  <si>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</si>
  <si>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</si>
  <si>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</si>
  <si>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Gross Total</t>
  </si>
  <si>
    <t>Net Total (Gross - Negatives)</t>
  </si>
  <si>
    <t>Per Unit On-Time/Per Unit Total</t>
  </si>
  <si>
    <t>Per Unit Value Adjustment</t>
  </si>
  <si>
    <t>2021 CCR Value</t>
  </si>
  <si>
    <t>Adjusted Value</t>
  </si>
  <si>
    <t>FY 2023 Approp</t>
  </si>
  <si>
    <t>2021 Weight</t>
  </si>
  <si>
    <t>2021 Per Unit Value%</t>
  </si>
  <si>
    <t>2023 Starting Weight</t>
  </si>
  <si>
    <t>Per Unit Adjusted Spend</t>
  </si>
  <si>
    <t>OBF % Opearting</t>
  </si>
  <si>
    <t>Total Spend Per Unit Adjustment</t>
  </si>
  <si>
    <t>FY 2025</t>
  </si>
  <si>
    <t>FY 2024</t>
  </si>
  <si>
    <t xml:space="preserve">FY 2024 </t>
  </si>
  <si>
    <t>2016-18 3 Yr Avg</t>
  </si>
  <si>
    <t>2019-21 3 Yr Avg</t>
  </si>
  <si>
    <t># of First Time</t>
  </si>
  <si>
    <t># Degree Six Years</t>
  </si>
  <si>
    <t>% Degree Six Years</t>
  </si>
  <si>
    <t>Change in 3 Year Rate</t>
  </si>
  <si>
    <t>OPERATING Bonus</t>
  </si>
  <si>
    <t>% New Funding</t>
  </si>
  <si>
    <t>% of New Funding for Bonus</t>
  </si>
  <si>
    <t>Year 1</t>
  </si>
  <si>
    <t>% New</t>
  </si>
  <si>
    <t>% Bonus</t>
  </si>
  <si>
    <t>$ of Bonus</t>
  </si>
  <si>
    <t>Completion %</t>
  </si>
  <si>
    <t>% of Bonus</t>
  </si>
  <si>
    <t>Year 2</t>
  </si>
  <si>
    <t>Completion</t>
  </si>
  <si>
    <t>Amount</t>
  </si>
  <si>
    <t>IU Bloomington</t>
  </si>
  <si>
    <t>PU West Lefayette</t>
  </si>
  <si>
    <t>New Money</t>
  </si>
  <si>
    <t>Bonus</t>
  </si>
  <si>
    <t>Net New</t>
  </si>
  <si>
    <t>Bonus Total</t>
  </si>
  <si>
    <t>FY 2023 Appropriation</t>
  </si>
  <si>
    <t>FY 2024 vs 2023</t>
  </si>
  <si>
    <t>FY 2025 vs 2023</t>
  </si>
  <si>
    <t>FY 2024 vs FY 2023</t>
  </si>
  <si>
    <t>FY 2025 vs FY 2023</t>
  </si>
  <si>
    <t>2020-21 Resident FTE</t>
  </si>
  <si>
    <t>Total FY 2024 Appropriation</t>
  </si>
  <si>
    <t>Total FY 2025 Appropriation</t>
  </si>
  <si>
    <t>North Campus Building Renovation</t>
  </si>
  <si>
    <t>Campus Infrastructure/Facility Improvements</t>
  </si>
  <si>
    <t>D-1-23-2-01</t>
  </si>
  <si>
    <t>D-1-23-2-02</t>
  </si>
  <si>
    <t>Center for Technology, Engineering &amp; Design</t>
  </si>
  <si>
    <t>Wells Quad – Public Health Renovation</t>
  </si>
  <si>
    <t>A-1-23-2-02</t>
  </si>
  <si>
    <t>IU School of Nursing Infrastructure Renovation</t>
  </si>
  <si>
    <t>A-2-23-2-03</t>
  </si>
  <si>
    <t>STEM Research Laboratory Infrastructure Renovation</t>
  </si>
  <si>
    <t>A-1-23-2-04</t>
  </si>
  <si>
    <t>Regional Campus Deferred Maintenance</t>
  </si>
  <si>
    <t>A-0-23-2-05</t>
  </si>
  <si>
    <t>C-1-23-2-02</t>
  </si>
  <si>
    <t>F-0-23-2-01</t>
  </si>
  <si>
    <t>Michigan City Building Replacement</t>
  </si>
  <si>
    <t>F-0-23-1-02</t>
  </si>
  <si>
    <t>Fort Wayne Restructure</t>
  </si>
  <si>
    <t>F-0-23-1-03</t>
  </si>
  <si>
    <t>Terre Haute Restructure</t>
  </si>
  <si>
    <t>F-0-23-1-04</t>
  </si>
  <si>
    <t>Evansville Automotive Addition</t>
  </si>
  <si>
    <t>F-0-23-1-05</t>
  </si>
  <si>
    <t>Anderson Building Replacement</t>
  </si>
  <si>
    <t>F-0-23-1-06</t>
  </si>
  <si>
    <t>Rhinehart Music Center Addition</t>
  </si>
  <si>
    <t>B-3-23-2-07</t>
  </si>
  <si>
    <t>B-2-19-2-08</t>
  </si>
  <si>
    <t>Academic Renovation Phase I</t>
  </si>
  <si>
    <t>G-0-23-2-01</t>
  </si>
  <si>
    <t>PUNW</t>
  </si>
  <si>
    <t>FY 2025 Debt Service</t>
  </si>
  <si>
    <t>FY 2023 Funding</t>
  </si>
  <si>
    <t>2020-2021 T+HP Credit Awarded</t>
  </si>
  <si>
    <t>Total funding per year 1</t>
  </si>
  <si>
    <t>Total funding per year 2</t>
  </si>
  <si>
    <t>Purdue Polytechnic Statewide</t>
  </si>
  <si>
    <t>Nursing and Pharmacy Education Building</t>
  </si>
  <si>
    <t>B-1-21-1-0</t>
  </si>
  <si>
    <t>Funding Totals</t>
  </si>
  <si>
    <t>Legacy Model</t>
  </si>
  <si>
    <t>Base Adjustment</t>
  </si>
  <si>
    <t>Prospective Model</t>
  </si>
  <si>
    <t>Funding Increase</t>
  </si>
  <si>
    <t>FY 2023 Funding 
$ 45.00</t>
  </si>
  <si>
    <t>$ Change from FY 2023</t>
  </si>
  <si>
    <t>% Change from FY 2023</t>
  </si>
  <si>
    <r>
      <t xml:space="preserve">Recommended Performance Funding - </t>
    </r>
    <r>
      <rPr>
        <b/>
        <i/>
        <u/>
        <sz val="11"/>
        <color theme="1"/>
        <rFont val="Calibri"/>
        <family val="2"/>
        <scheme val="minor"/>
      </rPr>
      <t>Legacy</t>
    </r>
  </si>
  <si>
    <r>
      <t xml:space="preserve">Proposed Performance Funding - </t>
    </r>
    <r>
      <rPr>
        <b/>
        <sz val="11"/>
        <color theme="1"/>
        <rFont val="Calibri"/>
        <family val="2"/>
        <scheme val="minor"/>
      </rPr>
      <t>Prospective</t>
    </r>
  </si>
  <si>
    <t>Total NEW Funding</t>
  </si>
  <si>
    <t>Base Inc</t>
  </si>
  <si>
    <t>Potential New Model Funding</t>
  </si>
  <si>
    <t>Operating - LEGACY Performance Funding</t>
  </si>
  <si>
    <t>New Debt Starting in FY 2024</t>
  </si>
  <si>
    <t>New Debt Starting in FY 2025</t>
  </si>
  <si>
    <t>Debt Srvc in Yr 1?</t>
  </si>
  <si>
    <t>Ivy Tech+ Career Link *NEW*</t>
  </si>
  <si>
    <t>Comprehensive Health Professions Initiative *NEW*</t>
  </si>
  <si>
    <t xml:space="preserve"> Performance Funding</t>
  </si>
  <si>
    <t>Teacher Residency Grant Pilot Program</t>
  </si>
  <si>
    <t>Martin University</t>
  </si>
  <si>
    <t>PUI</t>
  </si>
  <si>
    <t>Institute for Workforce Excellence</t>
  </si>
  <si>
    <t>Early College Bridge Program</t>
  </si>
  <si>
    <t>Indianapolis Nursing</t>
  </si>
  <si>
    <t xml:space="preserve">Next Generation Minority Educator Scholarship </t>
  </si>
  <si>
    <t>House Final</t>
  </si>
  <si>
    <t>Run Date: February 23, 2023</t>
  </si>
  <si>
    <t/>
  </si>
  <si>
    <t>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</si>
</sst>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\ %"/>
    <numFmt numFmtId="165" formatCode="0.0%"/>
    <numFmt numFmtId="166" formatCode="\$\ #,##0.00"/>
    <numFmt numFmtId="167" formatCode="\$\ #,##0"/>
    <numFmt numFmtId="168" formatCode="_(* #,##0_);_(* \(#,##0\);_(* &quot;-&quot;??_);_(@_)"/>
    <numFmt numFmtId="169" formatCode="\$#,##0"/>
    <numFmt numFmtId="170" formatCode="_(&quot;$&quot;* #,##0_);_(&quot;$&quot;* \(#,##0\);_(&quot;$&quot;* &quot;-&quot;??_);_(@_)"/>
    <numFmt numFmtId="171" formatCode="0.0000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rgb="FF00CED1"/>
      </patternFill>
    </fill>
    <fill>
      <patternFill patternType="solid">
        <fgColor rgb="FF7FFFD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28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0" fontId="0" fillId="0" borderId="1" xfId="0" applyFill="1" applyBorder="1" applyProtection="1"/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166" fontId="0" fillId="0" borderId="0" xfId="0" applyNumberFormat="1" applyFill="1" applyProtection="1"/>
    <xf numFmtId="164" fontId="0" fillId="0" borderId="0" xfId="0" applyNumberFormat="1" applyFill="1" applyProtection="1"/>
    <xf numFmtId="0" fontId="3" fillId="0" borderId="0" xfId="0" applyFont="1" applyFill="1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0" fillId="4" borderId="2" xfId="0" applyFill="1" applyBorder="1" applyProtection="1"/>
    <xf numFmtId="166" fontId="4" fillId="3" borderId="7" xfId="0" applyNumberFormat="1" applyFont="1" applyFill="1" applyBorder="1" applyAlignment="1" applyProtection="1">
      <alignment horizontal="center" vertical="center" wrapText="1"/>
    </xf>
    <xf numFmtId="166" fontId="4" fillId="3" borderId="8" xfId="0" applyNumberFormat="1" applyFont="1" applyFill="1" applyBorder="1" applyAlignment="1" applyProtection="1">
      <alignment horizontal="center" vertical="center" wrapText="1"/>
    </xf>
    <xf numFmtId="164" fontId="4" fillId="3" borderId="9" xfId="0" applyNumberFormat="1" applyFont="1" applyFill="1" applyBorder="1" applyAlignment="1" applyProtection="1">
      <alignment horizontal="center" vertical="center" wrapText="1"/>
    </xf>
    <xf numFmtId="0" fontId="0" fillId="4" borderId="10" xfId="0" applyFill="1" applyBorder="1" applyProtection="1"/>
    <xf numFmtId="0" fontId="0" fillId="0" borderId="3" xfId="0" applyFill="1" applyBorder="1" applyAlignment="1" applyProtection="1">
      <alignment vertical="center"/>
    </xf>
    <xf numFmtId="167" fontId="0" fillId="0" borderId="10" xfId="0" applyNumberFormat="1" applyFill="1" applyBorder="1" applyAlignment="1" applyProtection="1">
      <alignment vertical="center"/>
    </xf>
    <xf numFmtId="167" fontId="0" fillId="0" borderId="11" xfId="0" applyNumberFormat="1" applyFill="1" applyBorder="1" applyAlignment="1" applyProtection="1">
      <alignment vertical="center"/>
    </xf>
    <xf numFmtId="167" fontId="0" fillId="0" borderId="12" xfId="0" applyNumberFormat="1" applyFill="1" applyBorder="1" applyAlignment="1" applyProtection="1">
      <alignment vertical="center"/>
    </xf>
    <xf numFmtId="164" fontId="0" fillId="0" borderId="13" xfId="0" applyNumberFormat="1" applyFill="1" applyBorder="1" applyAlignment="1" applyProtection="1">
      <alignment horizontal="center" vertical="center"/>
    </xf>
    <xf numFmtId="166" fontId="0" fillId="4" borderId="10" xfId="0" applyNumberFormat="1" applyFill="1" applyBorder="1" applyAlignment="1" applyProtection="1">
      <alignment vertical="center"/>
    </xf>
    <xf numFmtId="4" fontId="0" fillId="0" borderId="0" xfId="0" applyNumberFormat="1"/>
    <xf numFmtId="0" fontId="0" fillId="0" borderId="14" xfId="0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167" fontId="4" fillId="0" borderId="16" xfId="0" applyNumberFormat="1" applyFont="1" applyFill="1" applyBorder="1" applyAlignment="1" applyProtection="1">
      <alignment vertical="center"/>
    </xf>
    <xf numFmtId="167" fontId="4" fillId="0" borderId="17" xfId="0" applyNumberFormat="1" applyFont="1" applyFill="1" applyBorder="1" applyAlignment="1" applyProtection="1">
      <alignment vertical="center"/>
    </xf>
    <xf numFmtId="167" fontId="4" fillId="0" borderId="18" xfId="0" applyNumberFormat="1" applyFont="1" applyFill="1" applyBorder="1" applyAlignment="1" applyProtection="1">
      <alignment vertical="center"/>
    </xf>
    <xf numFmtId="164" fontId="4" fillId="0" borderId="19" xfId="0" applyNumberFormat="1" applyFont="1" applyFill="1" applyBorder="1" applyAlignment="1" applyProtection="1">
      <alignment horizontal="center" vertical="center"/>
    </xf>
    <xf numFmtId="166" fontId="4" fillId="4" borderId="16" xfId="0" applyNumberFormat="1" applyFont="1" applyFill="1" applyBorder="1" applyAlignment="1" applyProtection="1">
      <alignment vertical="center"/>
    </xf>
    <xf numFmtId="0" fontId="4" fillId="4" borderId="14" xfId="0" applyFont="1" applyFill="1" applyBorder="1" applyAlignment="1" applyProtection="1">
      <alignment vertical="center"/>
    </xf>
    <xf numFmtId="167" fontId="0" fillId="4" borderId="10" xfId="0" applyNumberFormat="1" applyFill="1" applyBorder="1" applyAlignment="1" applyProtection="1">
      <alignment vertical="center"/>
    </xf>
    <xf numFmtId="167" fontId="0" fillId="4" borderId="11" xfId="0" applyNumberFormat="1" applyFill="1" applyBorder="1" applyAlignment="1" applyProtection="1">
      <alignment vertical="center"/>
    </xf>
    <xf numFmtId="167" fontId="0" fillId="4" borderId="12" xfId="0" applyNumberFormat="1" applyFill="1" applyBorder="1" applyAlignment="1" applyProtection="1">
      <alignment vertical="center"/>
    </xf>
    <xf numFmtId="164" fontId="0" fillId="4" borderId="13" xfId="0" applyNumberForma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vertical="center"/>
    </xf>
    <xf numFmtId="167" fontId="4" fillId="0" borderId="21" xfId="0" applyNumberFormat="1" applyFont="1" applyFill="1" applyBorder="1" applyAlignment="1" applyProtection="1">
      <alignment vertical="center"/>
    </xf>
    <xf numFmtId="167" fontId="4" fillId="0" borderId="22" xfId="0" applyNumberFormat="1" applyFont="1" applyFill="1" applyBorder="1" applyAlignment="1" applyProtection="1">
      <alignment vertical="center"/>
    </xf>
    <xf numFmtId="167" fontId="4" fillId="0" borderId="23" xfId="0" applyNumberFormat="1" applyFont="1" applyFill="1" applyBorder="1" applyAlignment="1" applyProtection="1">
      <alignment vertical="center"/>
    </xf>
    <xf numFmtId="164" fontId="4" fillId="0" borderId="24" xfId="0" applyNumberFormat="1" applyFont="1" applyFill="1" applyBorder="1" applyAlignment="1" applyProtection="1">
      <alignment horizontal="center" vertical="center"/>
    </xf>
    <xf numFmtId="166" fontId="4" fillId="4" borderId="21" xfId="0" applyNumberFormat="1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vertical="center"/>
    </xf>
    <xf numFmtId="167" fontId="4" fillId="2" borderId="26" xfId="0" applyNumberFormat="1" applyFont="1" applyFill="1" applyBorder="1" applyAlignment="1" applyProtection="1">
      <alignment vertical="center"/>
    </xf>
    <xf numFmtId="167" fontId="4" fillId="2" borderId="7" xfId="0" applyNumberFormat="1" applyFont="1" applyFill="1" applyBorder="1" applyAlignment="1" applyProtection="1">
      <alignment vertical="center"/>
    </xf>
    <xf numFmtId="167" fontId="4" fillId="2" borderId="8" xfId="0" applyNumberFormat="1" applyFont="1" applyFill="1" applyBorder="1" applyAlignment="1" applyProtection="1">
      <alignment vertical="center"/>
    </xf>
    <xf numFmtId="164" fontId="4" fillId="2" borderId="27" xfId="0" applyNumberFormat="1" applyFont="1" applyFill="1" applyBorder="1" applyAlignment="1" applyProtection="1">
      <alignment horizontal="center" vertical="center"/>
    </xf>
    <xf numFmtId="166" fontId="4" fillId="4" borderId="26" xfId="0" applyNumberFormat="1" applyFont="1" applyFill="1" applyBorder="1" applyAlignment="1" applyProtection="1">
      <alignment vertical="center"/>
    </xf>
    <xf numFmtId="166" fontId="4" fillId="3" borderId="30" xfId="0" applyNumberFormat="1" applyFont="1" applyFill="1" applyBorder="1" applyAlignment="1" applyProtection="1">
      <alignment horizontal="center" vertical="center" wrapText="1"/>
    </xf>
    <xf numFmtId="166" fontId="4" fillId="3" borderId="12" xfId="0" applyNumberFormat="1" applyFont="1" applyFill="1" applyBorder="1" applyAlignment="1" applyProtection="1">
      <alignment horizontal="center" vertical="center" wrapText="1"/>
    </xf>
    <xf numFmtId="167" fontId="4" fillId="3" borderId="31" xfId="0" applyNumberFormat="1" applyFont="1" applyFill="1" applyBorder="1" applyAlignment="1" applyProtection="1">
      <alignment horizontal="center" vertical="center" wrapText="1"/>
    </xf>
    <xf numFmtId="167" fontId="4" fillId="3" borderId="3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Protection="1"/>
    <xf numFmtId="167" fontId="4" fillId="0" borderId="2" xfId="0" applyNumberFormat="1" applyFont="1" applyFill="1" applyBorder="1" applyAlignment="1" applyProtection="1">
      <alignment vertical="center"/>
    </xf>
    <xf numFmtId="167" fontId="4" fillId="0" borderId="32" xfId="0" applyNumberFormat="1" applyFont="1" applyFill="1" applyBorder="1" applyAlignment="1" applyProtection="1">
      <alignment vertical="center"/>
    </xf>
    <xf numFmtId="167" fontId="4" fillId="0" borderId="33" xfId="0" applyNumberFormat="1" applyFont="1" applyFill="1" applyBorder="1" applyAlignment="1" applyProtection="1">
      <alignment vertical="center"/>
    </xf>
    <xf numFmtId="164" fontId="4" fillId="0" borderId="5" xfId="0" applyNumberFormat="1" applyFont="1" applyFill="1" applyBorder="1" applyAlignment="1" applyProtection="1">
      <alignment horizontal="center" vertical="center"/>
    </xf>
    <xf numFmtId="166" fontId="4" fillId="4" borderId="2" xfId="0" applyNumberFormat="1" applyFont="1" applyFill="1" applyBorder="1" applyAlignment="1" applyProtection="1">
      <alignment vertical="center"/>
    </xf>
    <xf numFmtId="167" fontId="4" fillId="0" borderId="31" xfId="0" applyNumberFormat="1" applyFont="1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indent="3"/>
    </xf>
    <xf numFmtId="167" fontId="0" fillId="0" borderId="10" xfId="0" applyNumberFormat="1" applyFill="1" applyBorder="1" applyProtection="1"/>
    <xf numFmtId="167" fontId="0" fillId="0" borderId="30" xfId="0" applyNumberFormat="1" applyFill="1" applyBorder="1" applyProtection="1"/>
    <xf numFmtId="164" fontId="0" fillId="0" borderId="34" xfId="0" applyNumberFormat="1" applyFill="1" applyBorder="1" applyAlignment="1" applyProtection="1">
      <alignment horizontal="center" vertical="center"/>
    </xf>
    <xf numFmtId="167" fontId="0" fillId="0" borderId="11" xfId="0" applyNumberFormat="1" applyFill="1" applyBorder="1" applyProtection="1"/>
    <xf numFmtId="0" fontId="4" fillId="2" borderId="15" xfId="0" applyFont="1" applyFill="1" applyBorder="1" applyProtection="1"/>
    <xf numFmtId="167" fontId="4" fillId="2" borderId="35" xfId="0" applyNumberFormat="1" applyFont="1" applyFill="1" applyBorder="1" applyAlignment="1" applyProtection="1">
      <alignment vertical="center"/>
    </xf>
    <xf numFmtId="167" fontId="4" fillId="2" borderId="18" xfId="0" applyNumberFormat="1" applyFont="1" applyFill="1" applyBorder="1" applyAlignment="1" applyProtection="1">
      <alignment vertical="center"/>
    </xf>
    <xf numFmtId="164" fontId="4" fillId="2" borderId="36" xfId="0" applyNumberFormat="1" applyFont="1" applyFill="1" applyBorder="1" applyAlignment="1" applyProtection="1">
      <alignment horizontal="center" vertical="center"/>
    </xf>
    <xf numFmtId="167" fontId="4" fillId="2" borderId="17" xfId="0" applyNumberFormat="1" applyFont="1" applyFill="1" applyBorder="1" applyAlignment="1" applyProtection="1">
      <alignment vertical="center"/>
    </xf>
    <xf numFmtId="0" fontId="0" fillId="2" borderId="14" xfId="0" applyFill="1" applyBorder="1" applyAlignment="1" applyProtection="1">
      <alignment horizontal="left" indent="3"/>
    </xf>
    <xf numFmtId="167" fontId="0" fillId="2" borderId="30" xfId="0" applyNumberFormat="1" applyFill="1" applyBorder="1" applyProtection="1"/>
    <xf numFmtId="167" fontId="0" fillId="2" borderId="12" xfId="0" applyNumberFormat="1" applyFill="1" applyBorder="1" applyAlignment="1" applyProtection="1">
      <alignment vertical="center"/>
    </xf>
    <xf numFmtId="164" fontId="0" fillId="2" borderId="34" xfId="0" applyNumberFormat="1" applyFill="1" applyBorder="1" applyAlignment="1" applyProtection="1">
      <alignment horizontal="center" vertical="center"/>
    </xf>
    <xf numFmtId="164" fontId="0" fillId="2" borderId="13" xfId="0" applyNumberFormat="1" applyFill="1" applyBorder="1" applyAlignment="1" applyProtection="1">
      <alignment horizontal="center" vertical="center"/>
    </xf>
    <xf numFmtId="0" fontId="0" fillId="4" borderId="25" xfId="0" applyFill="1" applyBorder="1" applyProtection="1"/>
    <xf numFmtId="167" fontId="0" fillId="4" borderId="26" xfId="0" applyNumberFormat="1" applyFill="1" applyBorder="1" applyProtection="1"/>
    <xf numFmtId="167" fontId="0" fillId="4" borderId="28" xfId="0" applyNumberFormat="1" applyFill="1" applyBorder="1" applyProtection="1"/>
    <xf numFmtId="164" fontId="0" fillId="4" borderId="28" xfId="0" applyNumberFormat="1" applyFill="1" applyBorder="1" applyProtection="1"/>
    <xf numFmtId="0" fontId="0" fillId="4" borderId="28" xfId="0" applyFill="1" applyBorder="1" applyProtection="1"/>
    <xf numFmtId="164" fontId="0" fillId="4" borderId="9" xfId="0" applyNumberFormat="1" applyFill="1" applyBorder="1" applyProtection="1"/>
    <xf numFmtId="167" fontId="0" fillId="2" borderId="11" xfId="0" applyNumberFormat="1" applyFill="1" applyBorder="1" applyProtection="1"/>
    <xf numFmtId="0" fontId="0" fillId="0" borderId="29" xfId="0" applyFill="1" applyBorder="1" applyAlignment="1" applyProtection="1">
      <alignment horizontal="left" indent="3"/>
    </xf>
    <xf numFmtId="167" fontId="0" fillId="0" borderId="6" xfId="0" applyNumberFormat="1" applyFill="1" applyBorder="1" applyProtection="1"/>
    <xf numFmtId="167" fontId="0" fillId="0" borderId="38" xfId="0" applyNumberFormat="1" applyFill="1" applyBorder="1" applyAlignment="1" applyProtection="1">
      <alignment vertical="center"/>
    </xf>
    <xf numFmtId="164" fontId="0" fillId="0" borderId="39" xfId="0" applyNumberFormat="1" applyFill="1" applyBorder="1" applyAlignment="1" applyProtection="1">
      <alignment horizontal="center" vertical="center"/>
    </xf>
    <xf numFmtId="0" fontId="0" fillId="4" borderId="6" xfId="0" applyFill="1" applyBorder="1" applyProtection="1"/>
    <xf numFmtId="0" fontId="4" fillId="2" borderId="26" xfId="0" applyFont="1" applyFill="1" applyBorder="1" applyAlignment="1" applyProtection="1">
      <alignment horizontal="left"/>
    </xf>
    <xf numFmtId="167" fontId="4" fillId="2" borderId="6" xfId="0" applyNumberFormat="1" applyFont="1" applyFill="1" applyBorder="1" applyProtection="1"/>
    <xf numFmtId="167" fontId="4" fillId="2" borderId="7" xfId="0" applyNumberFormat="1" applyFont="1" applyFill="1" applyBorder="1" applyProtection="1"/>
    <xf numFmtId="167" fontId="4" fillId="2" borderId="37" xfId="0" applyNumberFormat="1" applyFont="1" applyFill="1" applyBorder="1" applyAlignment="1" applyProtection="1">
      <alignment vertical="center"/>
    </xf>
    <xf numFmtId="164" fontId="4" fillId="2" borderId="39" xfId="0" applyNumberFormat="1" applyFont="1" applyFill="1" applyBorder="1" applyAlignment="1" applyProtection="1">
      <alignment horizontal="center" vertical="center"/>
    </xf>
    <xf numFmtId="0" fontId="4" fillId="4" borderId="6" xfId="0" applyFont="1" applyFill="1" applyBorder="1" applyProtection="1"/>
    <xf numFmtId="167" fontId="0" fillId="0" borderId="0" xfId="0" applyNumberFormat="1" applyFill="1" applyProtection="1"/>
    <xf numFmtId="168" fontId="3" fillId="5" borderId="29" xfId="0" applyNumberFormat="1" applyFont="1" applyFill="1" applyBorder="1" applyAlignment="1" applyProtection="1">
      <alignment vertical="center" wrapText="1"/>
    </xf>
    <xf numFmtId="168" fontId="3" fillId="5" borderId="1" xfId="0" applyNumberFormat="1" applyFont="1" applyFill="1" applyBorder="1" applyAlignment="1" applyProtection="1">
      <alignment vertical="center" wrapText="1"/>
    </xf>
    <xf numFmtId="168" fontId="3" fillId="5" borderId="39" xfId="0" applyNumberFormat="1" applyFont="1" applyFill="1" applyBorder="1" applyAlignment="1" applyProtection="1">
      <alignment vertical="center" wrapText="1"/>
    </xf>
    <xf numFmtId="168" fontId="6" fillId="5" borderId="40" xfId="0" applyNumberFormat="1" applyFont="1" applyFill="1" applyBorder="1" applyAlignment="1" applyProtection="1">
      <alignment horizontal="center" vertical="center" wrapText="1"/>
    </xf>
    <xf numFmtId="168" fontId="6" fillId="5" borderId="37" xfId="0" applyNumberFormat="1" applyFont="1" applyFill="1" applyBorder="1" applyAlignment="1" applyProtection="1">
      <alignment horizontal="center" vertical="center" wrapText="1"/>
    </xf>
    <xf numFmtId="168" fontId="6" fillId="5" borderId="44" xfId="0" applyNumberFormat="1" applyFont="1" applyFill="1" applyBorder="1" applyAlignment="1" applyProtection="1">
      <alignment horizontal="center" vertical="center" wrapText="1"/>
    </xf>
    <xf numFmtId="168" fontId="6" fillId="5" borderId="38" xfId="0" applyNumberFormat="1" applyFont="1" applyFill="1" applyBorder="1" applyAlignment="1" applyProtection="1">
      <alignment horizontal="center" vertical="center" wrapText="1"/>
    </xf>
    <xf numFmtId="168" fontId="6" fillId="5" borderId="45" xfId="0" applyNumberFormat="1" applyFont="1" applyFill="1" applyBorder="1" applyAlignment="1" applyProtection="1">
      <alignment horizontal="center" vertical="center" wrapText="1"/>
    </xf>
    <xf numFmtId="168" fontId="6" fillId="10" borderId="49" xfId="0" applyNumberFormat="1" applyFont="1" applyFill="1" applyBorder="1" applyAlignment="1" applyProtection="1">
      <alignment horizontal="center" vertical="center" wrapText="1"/>
    </xf>
    <xf numFmtId="168" fontId="6" fillId="11" borderId="46" xfId="0" applyNumberFormat="1" applyFont="1" applyFill="1" applyBorder="1" applyAlignment="1" applyProtection="1">
      <alignment horizontal="center" vertical="center" wrapText="1"/>
    </xf>
    <xf numFmtId="168" fontId="6" fillId="11" borderId="48" xfId="0" applyNumberFormat="1" applyFont="1" applyFill="1" applyBorder="1" applyAlignment="1" applyProtection="1">
      <alignment horizontal="center" vertical="center" wrapText="1"/>
    </xf>
    <xf numFmtId="168" fontId="6" fillId="11" borderId="50" xfId="0" applyNumberFormat="1" applyFont="1" applyFill="1" applyBorder="1" applyAlignment="1" applyProtection="1">
      <alignment horizontal="center" vertical="center" wrapText="1"/>
    </xf>
    <xf numFmtId="0" fontId="0" fillId="0" borderId="10" xfId="0" applyFill="1" applyBorder="1" applyProtection="1"/>
    <xf numFmtId="0" fontId="0" fillId="0" borderId="31" xfId="0" applyFill="1" applyBorder="1" applyAlignment="1" applyProtection="1">
      <alignment horizontal="center"/>
    </xf>
    <xf numFmtId="0" fontId="0" fillId="0" borderId="33" xfId="0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165" fontId="0" fillId="0" borderId="14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 wrapText="1"/>
    </xf>
    <xf numFmtId="0" fontId="0" fillId="0" borderId="6" xfId="0" applyFill="1" applyBorder="1" applyProtection="1"/>
    <xf numFmtId="0" fontId="0" fillId="0" borderId="40" xfId="0" applyFill="1" applyBorder="1" applyAlignment="1" applyProtection="1">
      <alignment horizontal="center"/>
    </xf>
    <xf numFmtId="0" fontId="0" fillId="0" borderId="38" xfId="0" applyFill="1" applyBorder="1" applyAlignment="1" applyProtection="1">
      <alignment horizontal="center"/>
    </xf>
    <xf numFmtId="0" fontId="0" fillId="0" borderId="39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37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165" fontId="0" fillId="0" borderId="29" xfId="0" applyNumberFormat="1" applyFill="1" applyBorder="1" applyAlignment="1" applyProtection="1">
      <alignment horizontal="center"/>
    </xf>
    <xf numFmtId="0" fontId="8" fillId="0" borderId="0" xfId="0" applyFont="1" applyFill="1" applyProtection="1"/>
    <xf numFmtId="164" fontId="9" fillId="0" borderId="0" xfId="0" applyNumberFormat="1" applyFont="1" applyFill="1" applyProtection="1"/>
    <xf numFmtId="166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4" fillId="13" borderId="2" xfId="0" applyFont="1" applyFill="1" applyBorder="1" applyProtection="1"/>
    <xf numFmtId="0" fontId="0" fillId="0" borderId="2" xfId="0" applyFill="1" applyBorder="1" applyAlignment="1" applyProtection="1">
      <alignment horizontal="center" wrapText="1"/>
    </xf>
    <xf numFmtId="166" fontId="0" fillId="0" borderId="31" xfId="0" applyNumberFormat="1" applyFill="1" applyBorder="1" applyAlignment="1" applyProtection="1">
      <alignment horizontal="center" vertical="center"/>
    </xf>
    <xf numFmtId="166" fontId="0" fillId="0" borderId="33" xfId="0" applyNumberFormat="1" applyFill="1" applyBorder="1" applyAlignment="1" applyProtection="1">
      <alignment horizontal="center" vertical="center"/>
    </xf>
    <xf numFmtId="164" fontId="0" fillId="0" borderId="5" xfId="0" applyNumberFormat="1" applyFill="1" applyBorder="1" applyAlignment="1" applyProtection="1">
      <alignment horizontal="center" vertical="center"/>
    </xf>
    <xf numFmtId="164" fontId="0" fillId="0" borderId="5" xfId="0" applyNumberFormat="1" applyFill="1" applyBorder="1" applyAlignment="1" applyProtection="1">
      <alignment horizontal="center"/>
    </xf>
    <xf numFmtId="0" fontId="0" fillId="13" borderId="10" xfId="0" applyFill="1" applyBorder="1" applyAlignment="1" applyProtection="1">
      <alignment horizontal="left" indent="2"/>
    </xf>
    <xf numFmtId="167" fontId="0" fillId="0" borderId="12" xfId="0" applyNumberFormat="1" applyFill="1" applyBorder="1" applyProtection="1"/>
    <xf numFmtId="164" fontId="0" fillId="0" borderId="13" xfId="0" applyNumberFormat="1" applyFill="1" applyBorder="1" applyAlignment="1" applyProtection="1">
      <alignment horizontal="center"/>
    </xf>
    <xf numFmtId="0" fontId="4" fillId="13" borderId="6" xfId="0" applyFont="1" applyFill="1" applyBorder="1" applyAlignment="1" applyProtection="1">
      <alignment horizontal="left" indent="2"/>
    </xf>
    <xf numFmtId="0" fontId="4" fillId="0" borderId="21" xfId="0" applyFont="1" applyFill="1" applyBorder="1" applyProtection="1"/>
    <xf numFmtId="167" fontId="4" fillId="0" borderId="22" xfId="0" applyNumberFormat="1" applyFont="1" applyFill="1" applyBorder="1" applyProtection="1"/>
    <xf numFmtId="167" fontId="4" fillId="0" borderId="23" xfId="0" applyNumberFormat="1" applyFont="1" applyFill="1" applyBorder="1" applyProtection="1"/>
    <xf numFmtId="164" fontId="4" fillId="0" borderId="24" xfId="0" applyNumberFormat="1" applyFont="1" applyFill="1" applyBorder="1" applyAlignment="1" applyProtection="1">
      <alignment horizontal="center"/>
    </xf>
    <xf numFmtId="0" fontId="4" fillId="6" borderId="2" xfId="0" applyFont="1" applyFill="1" applyBorder="1" applyProtection="1"/>
    <xf numFmtId="167" fontId="0" fillId="0" borderId="31" xfId="0" applyNumberFormat="1" applyFill="1" applyBorder="1" applyAlignment="1" applyProtection="1">
      <alignment horizontal="center" vertical="center"/>
    </xf>
    <xf numFmtId="167" fontId="0" fillId="0" borderId="33" xfId="0" applyNumberFormat="1" applyFill="1" applyBorder="1" applyAlignment="1" applyProtection="1">
      <alignment horizontal="center" vertical="center"/>
    </xf>
    <xf numFmtId="164" fontId="0" fillId="0" borderId="5" xfId="0" applyNumberFormat="1" applyFill="1" applyBorder="1" applyProtection="1"/>
    <xf numFmtId="0" fontId="0" fillId="6" borderId="10" xfId="0" applyFill="1" applyBorder="1" applyAlignment="1" applyProtection="1">
      <alignment horizontal="left" indent="2"/>
    </xf>
    <xf numFmtId="0" fontId="4" fillId="6" borderId="6" xfId="0" applyFont="1" applyFill="1" applyBorder="1" applyAlignment="1" applyProtection="1">
      <alignment horizontal="left" indent="2"/>
    </xf>
    <xf numFmtId="0" fontId="4" fillId="7" borderId="2" xfId="0" applyFont="1" applyFill="1" applyBorder="1" applyProtection="1"/>
    <xf numFmtId="0" fontId="0" fillId="7" borderId="14" xfId="0" applyFill="1" applyBorder="1" applyAlignment="1" applyProtection="1">
      <alignment horizontal="left" indent="2"/>
    </xf>
    <xf numFmtId="0" fontId="0" fillId="7" borderId="10" xfId="0" applyFill="1" applyBorder="1" applyAlignment="1" applyProtection="1">
      <alignment horizontal="left" indent="2"/>
    </xf>
    <xf numFmtId="0" fontId="0" fillId="0" borderId="58" xfId="0" applyFill="1" applyBorder="1" applyAlignment="1" applyProtection="1">
      <alignment horizontal="center"/>
    </xf>
    <xf numFmtId="167" fontId="0" fillId="0" borderId="59" xfId="0" applyNumberFormat="1" applyFill="1" applyBorder="1" applyProtection="1"/>
    <xf numFmtId="167" fontId="0" fillId="0" borderId="60" xfId="0" applyNumberFormat="1" applyFill="1" applyBorder="1" applyProtection="1"/>
    <xf numFmtId="164" fontId="0" fillId="0" borderId="61" xfId="0" applyNumberFormat="1" applyFill="1" applyBorder="1" applyAlignment="1" applyProtection="1">
      <alignment horizontal="center"/>
    </xf>
    <xf numFmtId="0" fontId="4" fillId="7" borderId="6" xfId="0" applyFont="1" applyFill="1" applyBorder="1" applyAlignment="1" applyProtection="1">
      <alignment horizontal="left" indent="2"/>
    </xf>
    <xf numFmtId="166" fontId="0" fillId="0" borderId="6" xfId="0" applyNumberFormat="1" applyFill="1" applyBorder="1" applyProtection="1"/>
    <xf numFmtId="167" fontId="4" fillId="0" borderId="38" xfId="0" applyNumberFormat="1" applyFont="1" applyFill="1" applyBorder="1" applyProtection="1"/>
    <xf numFmtId="164" fontId="4" fillId="0" borderId="39" xfId="0" applyNumberFormat="1" applyFont="1" applyFill="1" applyBorder="1" applyAlignment="1" applyProtection="1">
      <alignment horizontal="center"/>
    </xf>
    <xf numFmtId="0" fontId="4" fillId="14" borderId="2" xfId="0" applyFont="1" applyFill="1" applyBorder="1" applyProtection="1"/>
    <xf numFmtId="0" fontId="0" fillId="0" borderId="10" xfId="0" applyFill="1" applyBorder="1" applyAlignment="1" applyProtection="1">
      <alignment horizontal="center" wrapText="1"/>
    </xf>
    <xf numFmtId="0" fontId="0" fillId="14" borderId="10" xfId="0" applyFill="1" applyBorder="1" applyAlignment="1" applyProtection="1">
      <alignment horizontal="left" indent="2"/>
    </xf>
    <xf numFmtId="0" fontId="4" fillId="14" borderId="6" xfId="0" applyFont="1" applyFill="1" applyBorder="1" applyAlignment="1" applyProtection="1">
      <alignment horizontal="left" indent="2"/>
    </xf>
    <xf numFmtId="0" fontId="4" fillId="15" borderId="2" xfId="0" applyFont="1" applyFill="1" applyBorder="1" applyProtection="1"/>
    <xf numFmtId="0" fontId="0" fillId="15" borderId="10" xfId="0" applyFill="1" applyBorder="1" applyAlignment="1" applyProtection="1">
      <alignment horizontal="left" indent="2"/>
    </xf>
    <xf numFmtId="0" fontId="4" fillId="15" borderId="6" xfId="0" applyFont="1" applyFill="1" applyBorder="1" applyAlignment="1" applyProtection="1">
      <alignment horizontal="left" indent="2"/>
    </xf>
    <xf numFmtId="0" fontId="0" fillId="0" borderId="2" xfId="0" applyFill="1" applyBorder="1" applyProtection="1"/>
    <xf numFmtId="0" fontId="10" fillId="0" borderId="4" xfId="0" applyFont="1" applyFill="1" applyBorder="1" applyAlignment="1" applyProtection="1">
      <alignment horizontal="center"/>
    </xf>
    <xf numFmtId="167" fontId="10" fillId="0" borderId="32" xfId="0" applyNumberFormat="1" applyFont="1" applyFill="1" applyBorder="1" applyProtection="1"/>
    <xf numFmtId="0" fontId="10" fillId="0" borderId="7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7" fontId="10" fillId="0" borderId="13" xfId="0" applyNumberFormat="1" applyFont="1" applyFill="1" applyBorder="1" applyProtection="1"/>
    <xf numFmtId="167" fontId="4" fillId="2" borderId="64" xfId="0" applyNumberFormat="1" applyFont="1" applyFill="1" applyBorder="1" applyProtection="1"/>
    <xf numFmtId="165" fontId="4" fillId="2" borderId="65" xfId="0" applyNumberFormat="1" applyFont="1" applyFill="1" applyBorder="1" applyAlignment="1" applyProtection="1">
      <alignment horizontal="center"/>
    </xf>
    <xf numFmtId="167" fontId="10" fillId="0" borderId="30" xfId="0" applyNumberFormat="1" applyFont="1" applyFill="1" applyBorder="1" applyProtection="1"/>
    <xf numFmtId="0" fontId="10" fillId="0" borderId="54" xfId="0" applyFont="1" applyFill="1" applyBorder="1" applyAlignment="1" applyProtection="1">
      <alignment horizontal="center"/>
    </xf>
    <xf numFmtId="167" fontId="4" fillId="2" borderId="55" xfId="0" applyNumberFormat="1" applyFont="1" applyFill="1" applyBorder="1" applyProtection="1"/>
    <xf numFmtId="165" fontId="4" fillId="2" borderId="69" xfId="0" applyNumberFormat="1" applyFont="1" applyFill="1" applyBorder="1" applyAlignment="1" applyProtection="1">
      <alignment horizontal="center"/>
    </xf>
    <xf numFmtId="0" fontId="4" fillId="0" borderId="16" xfId="0" applyFont="1" applyFill="1" applyBorder="1" applyProtection="1"/>
    <xf numFmtId="0" fontId="11" fillId="0" borderId="71" xfId="0" applyFont="1" applyFill="1" applyBorder="1" applyAlignment="1" applyProtection="1">
      <alignment horizontal="center"/>
    </xf>
    <xf numFmtId="167" fontId="11" fillId="0" borderId="35" xfId="0" applyNumberFormat="1" applyFont="1" applyFill="1" applyBorder="1" applyProtection="1"/>
    <xf numFmtId="0" fontId="11" fillId="0" borderId="72" xfId="0" applyFont="1" applyFill="1" applyBorder="1" applyAlignment="1" applyProtection="1">
      <alignment horizontal="center"/>
    </xf>
    <xf numFmtId="167" fontId="11" fillId="0" borderId="36" xfId="0" applyNumberFormat="1" applyFont="1" applyFill="1" applyBorder="1" applyProtection="1"/>
    <xf numFmtId="167" fontId="4" fillId="2" borderId="73" xfId="0" applyNumberFormat="1" applyFont="1" applyFill="1" applyBorder="1" applyProtection="1"/>
    <xf numFmtId="165" fontId="4" fillId="2" borderId="74" xfId="0" applyNumberFormat="1" applyFont="1" applyFill="1" applyBorder="1" applyAlignment="1" applyProtection="1">
      <alignment horizontal="center"/>
    </xf>
    <xf numFmtId="0" fontId="4" fillId="4" borderId="10" xfId="0" applyFont="1" applyFill="1" applyBorder="1" applyProtection="1"/>
    <xf numFmtId="0" fontId="10" fillId="4" borderId="0" xfId="0" applyFont="1" applyFill="1" applyAlignment="1" applyProtection="1">
      <alignment horizontal="center"/>
    </xf>
    <xf numFmtId="167" fontId="10" fillId="4" borderId="30" xfId="0" applyNumberFormat="1" applyFont="1" applyFill="1" applyBorder="1" applyProtection="1"/>
    <xf numFmtId="166" fontId="10" fillId="4" borderId="0" xfId="0" applyNumberFormat="1" applyFont="1" applyFill="1" applyProtection="1"/>
    <xf numFmtId="167" fontId="10" fillId="4" borderId="0" xfId="0" applyNumberFormat="1" applyFont="1" applyFill="1" applyProtection="1"/>
    <xf numFmtId="0" fontId="10" fillId="4" borderId="54" xfId="0" applyFont="1" applyFill="1" applyBorder="1" applyAlignment="1" applyProtection="1">
      <alignment horizontal="center"/>
    </xf>
    <xf numFmtId="167" fontId="10" fillId="4" borderId="13" xfId="0" applyNumberFormat="1" applyFont="1" applyFill="1" applyBorder="1" applyProtection="1"/>
    <xf numFmtId="167" fontId="4" fillId="4" borderId="64" xfId="0" applyNumberFormat="1" applyFont="1" applyFill="1" applyBorder="1" applyProtection="1"/>
    <xf numFmtId="0" fontId="4" fillId="4" borderId="65" xfId="0" applyFont="1" applyFill="1" applyBorder="1" applyProtection="1"/>
    <xf numFmtId="0" fontId="11" fillId="4" borderId="0" xfId="0" applyFont="1" applyFill="1" applyAlignment="1" applyProtection="1">
      <alignment horizontal="center"/>
    </xf>
    <xf numFmtId="167" fontId="11" fillId="4" borderId="30" xfId="0" applyNumberFormat="1" applyFont="1" applyFill="1" applyBorder="1" applyProtection="1"/>
    <xf numFmtId="166" fontId="11" fillId="4" borderId="0" xfId="0" applyNumberFormat="1" applyFont="1" applyFill="1" applyProtection="1"/>
    <xf numFmtId="167" fontId="11" fillId="4" borderId="0" xfId="0" applyNumberFormat="1" applyFont="1" applyFill="1" applyProtection="1"/>
    <xf numFmtId="0" fontId="11" fillId="4" borderId="54" xfId="0" applyFont="1" applyFill="1" applyBorder="1" applyAlignment="1" applyProtection="1">
      <alignment horizontal="center"/>
    </xf>
    <xf numFmtId="167" fontId="11" fillId="4" borderId="13" xfId="0" applyNumberFormat="1" applyFont="1" applyFill="1" applyBorder="1" applyProtection="1"/>
    <xf numFmtId="0" fontId="4" fillId="2" borderId="2" xfId="0" applyFont="1" applyFill="1" applyBorder="1" applyProtection="1"/>
    <xf numFmtId="0" fontId="11" fillId="2" borderId="62" xfId="0" applyFont="1" applyFill="1" applyBorder="1" applyAlignment="1" applyProtection="1">
      <alignment horizontal="center"/>
    </xf>
    <xf numFmtId="167" fontId="11" fillId="2" borderId="75" xfId="0" applyNumberFormat="1" applyFont="1" applyFill="1" applyBorder="1" applyProtection="1"/>
    <xf numFmtId="0" fontId="11" fillId="2" borderId="76" xfId="0" applyFont="1" applyFill="1" applyBorder="1" applyAlignment="1" applyProtection="1">
      <alignment horizontal="center"/>
    </xf>
    <xf numFmtId="0" fontId="11" fillId="2" borderId="75" xfId="0" applyFont="1" applyFill="1" applyBorder="1" applyAlignment="1" applyProtection="1">
      <alignment horizontal="center"/>
    </xf>
    <xf numFmtId="167" fontId="11" fillId="2" borderId="63" xfId="0" applyNumberFormat="1" applyFont="1" applyFill="1" applyBorder="1" applyProtection="1"/>
    <xf numFmtId="167" fontId="4" fillId="12" borderId="3" xfId="0" applyNumberFormat="1" applyFont="1" applyFill="1" applyBorder="1" applyProtection="1"/>
    <xf numFmtId="166" fontId="4" fillId="2" borderId="5" xfId="0" applyNumberFormat="1" applyFont="1" applyFill="1" applyBorder="1" applyProtection="1"/>
    <xf numFmtId="0" fontId="4" fillId="2" borderId="77" xfId="0" applyFont="1" applyFill="1" applyBorder="1" applyAlignment="1" applyProtection="1">
      <alignment wrapText="1"/>
    </xf>
    <xf numFmtId="165" fontId="11" fillId="2" borderId="50" xfId="0" applyNumberFormat="1" applyFont="1" applyFill="1" applyBorder="1" applyAlignment="1" applyProtection="1">
      <alignment horizontal="center" vertical="center"/>
    </xf>
    <xf numFmtId="166" fontId="4" fillId="2" borderId="29" xfId="0" applyNumberFormat="1" applyFont="1" applyFill="1" applyBorder="1" applyProtection="1"/>
    <xf numFmtId="166" fontId="4" fillId="2" borderId="39" xfId="0" applyNumberFormat="1" applyFont="1" applyFill="1" applyBorder="1" applyProtection="1"/>
    <xf numFmtId="0" fontId="11" fillId="2" borderId="75" xfId="0" applyNumberFormat="1" applyFont="1" applyFill="1" applyBorder="1" applyProtection="1"/>
    <xf numFmtId="0" fontId="0" fillId="0" borderId="4" xfId="0" applyFill="1" applyBorder="1" applyProtection="1"/>
    <xf numFmtId="0" fontId="4" fillId="18" borderId="55" xfId="0" applyFont="1" applyFill="1" applyBorder="1" applyAlignment="1" applyProtection="1">
      <alignment horizontal="center"/>
    </xf>
    <xf numFmtId="0" fontId="4" fillId="19" borderId="55" xfId="0" applyFont="1" applyFill="1" applyBorder="1" applyAlignment="1" applyProtection="1">
      <alignment horizontal="center"/>
    </xf>
    <xf numFmtId="0" fontId="4" fillId="16" borderId="55" xfId="0" applyFont="1" applyFill="1" applyBorder="1" applyAlignment="1" applyProtection="1">
      <alignment horizontal="center"/>
    </xf>
    <xf numFmtId="0" fontId="4" fillId="17" borderId="55" xfId="0" applyFont="1" applyFill="1" applyBorder="1" applyAlignment="1" applyProtection="1">
      <alignment horizontal="center"/>
    </xf>
    <xf numFmtId="164" fontId="4" fillId="18" borderId="40" xfId="0" applyNumberFormat="1" applyFont="1" applyFill="1" applyBorder="1" applyAlignment="1" applyProtection="1">
      <alignment horizontal="center" vertical="top"/>
    </xf>
    <xf numFmtId="164" fontId="4" fillId="19" borderId="40" xfId="0" applyNumberFormat="1" applyFont="1" applyFill="1" applyBorder="1" applyAlignment="1" applyProtection="1">
      <alignment horizontal="center" vertical="top"/>
    </xf>
    <xf numFmtId="164" fontId="4" fillId="16" borderId="40" xfId="0" applyNumberFormat="1" applyFont="1" applyFill="1" applyBorder="1" applyAlignment="1" applyProtection="1">
      <alignment horizontal="center" vertical="top"/>
    </xf>
    <xf numFmtId="164" fontId="4" fillId="17" borderId="40" xfId="0" applyNumberFormat="1" applyFont="1" applyFill="1" applyBorder="1" applyAlignment="1" applyProtection="1">
      <alignment horizontal="center" vertical="top"/>
    </xf>
    <xf numFmtId="0" fontId="0" fillId="0" borderId="3" xfId="0" applyFill="1" applyBorder="1" applyProtection="1"/>
    <xf numFmtId="167" fontId="0" fillId="0" borderId="2" xfId="0" applyNumberFormat="1" applyFill="1" applyBorder="1" applyProtection="1"/>
    <xf numFmtId="165" fontId="0" fillId="0" borderId="0" xfId="1" applyNumberFormat="1" applyFont="1" applyFill="1" applyAlignment="1" applyProtection="1">
      <alignment horizontal="center"/>
    </xf>
    <xf numFmtId="167" fontId="0" fillId="0" borderId="13" xfId="0" applyNumberFormat="1" applyFill="1" applyBorder="1" applyProtection="1"/>
    <xf numFmtId="165" fontId="0" fillId="0" borderId="13" xfId="1" applyNumberFormat="1" applyFont="1" applyFill="1" applyBorder="1" applyAlignment="1" applyProtection="1">
      <alignment horizontal="center"/>
    </xf>
    <xf numFmtId="167" fontId="0" fillId="4" borderId="10" xfId="0" applyNumberFormat="1" applyFill="1" applyBorder="1" applyProtection="1"/>
    <xf numFmtId="0" fontId="0" fillId="0" borderId="14" xfId="0" applyFill="1" applyBorder="1" applyProtection="1"/>
    <xf numFmtId="0" fontId="4" fillId="0" borderId="15" xfId="0" applyFont="1" applyFill="1" applyBorder="1" applyProtection="1"/>
    <xf numFmtId="167" fontId="4" fillId="0" borderId="16" xfId="0" applyNumberFormat="1" applyFont="1" applyFill="1" applyBorder="1" applyProtection="1"/>
    <xf numFmtId="167" fontId="4" fillId="0" borderId="17" xfId="0" applyNumberFormat="1" applyFont="1" applyFill="1" applyBorder="1" applyProtection="1"/>
    <xf numFmtId="167" fontId="4" fillId="0" borderId="36" xfId="0" applyNumberFormat="1" applyFont="1" applyFill="1" applyBorder="1" applyProtection="1"/>
    <xf numFmtId="167" fontId="4" fillId="0" borderId="18" xfId="0" applyNumberFormat="1" applyFont="1" applyFill="1" applyBorder="1" applyProtection="1"/>
    <xf numFmtId="167" fontId="4" fillId="0" borderId="35" xfId="0" applyNumberFormat="1" applyFont="1" applyFill="1" applyBorder="1" applyProtection="1"/>
    <xf numFmtId="165" fontId="4" fillId="0" borderId="19" xfId="1" applyNumberFormat="1" applyFont="1" applyFill="1" applyBorder="1" applyAlignment="1" applyProtection="1">
      <alignment horizontal="center"/>
    </xf>
    <xf numFmtId="167" fontId="4" fillId="4" borderId="10" xfId="0" applyNumberFormat="1" applyFont="1" applyFill="1" applyBorder="1" applyProtection="1"/>
    <xf numFmtId="0" fontId="4" fillId="4" borderId="14" xfId="0" applyFont="1" applyFill="1" applyBorder="1" applyProtection="1"/>
    <xf numFmtId="167" fontId="0" fillId="4" borderId="11" xfId="0" applyNumberFormat="1" applyFill="1" applyBorder="1" applyProtection="1"/>
    <xf numFmtId="167" fontId="0" fillId="4" borderId="0" xfId="0" applyNumberFormat="1" applyFill="1" applyProtection="1"/>
    <xf numFmtId="167" fontId="0" fillId="4" borderId="12" xfId="0" applyNumberFormat="1" applyFill="1" applyBorder="1" applyProtection="1"/>
    <xf numFmtId="167" fontId="0" fillId="4" borderId="30" xfId="0" applyNumberFormat="1" applyFill="1" applyBorder="1" applyProtection="1"/>
    <xf numFmtId="165" fontId="0" fillId="4" borderId="0" xfId="1" applyNumberFormat="1" applyFont="1" applyFill="1" applyAlignment="1" applyProtection="1">
      <alignment horizontal="center"/>
    </xf>
    <xf numFmtId="167" fontId="0" fillId="4" borderId="13" xfId="0" applyNumberFormat="1" applyFill="1" applyBorder="1" applyProtection="1"/>
    <xf numFmtId="165" fontId="0" fillId="4" borderId="13" xfId="1" applyNumberFormat="1" applyFont="1" applyFill="1" applyBorder="1" applyAlignment="1" applyProtection="1">
      <alignment horizontal="center"/>
    </xf>
    <xf numFmtId="0" fontId="4" fillId="2" borderId="7" xfId="0" applyFont="1" applyFill="1" applyBorder="1" applyProtection="1"/>
    <xf numFmtId="0" fontId="4" fillId="2" borderId="81" xfId="0" applyFont="1" applyFill="1" applyBorder="1" applyProtection="1"/>
    <xf numFmtId="167" fontId="4" fillId="2" borderId="26" xfId="0" applyNumberFormat="1" applyFont="1" applyFill="1" applyBorder="1" applyProtection="1"/>
    <xf numFmtId="167" fontId="4" fillId="2" borderId="9" xfId="0" applyNumberFormat="1" applyFont="1" applyFill="1" applyBorder="1" applyProtection="1"/>
    <xf numFmtId="167" fontId="4" fillId="2" borderId="8" xfId="0" applyNumberFormat="1" applyFont="1" applyFill="1" applyBorder="1" applyProtection="1"/>
    <xf numFmtId="167" fontId="4" fillId="2" borderId="82" xfId="0" applyNumberFormat="1" applyFont="1" applyFill="1" applyBorder="1" applyProtection="1"/>
    <xf numFmtId="165" fontId="4" fillId="2" borderId="27" xfId="0" applyNumberFormat="1" applyFont="1" applyFill="1" applyBorder="1" applyAlignment="1" applyProtection="1">
      <alignment horizontal="center"/>
    </xf>
    <xf numFmtId="167" fontId="4" fillId="2" borderId="27" xfId="0" applyNumberFormat="1" applyFont="1" applyFill="1" applyBorder="1" applyProtection="1"/>
    <xf numFmtId="4" fontId="0" fillId="0" borderId="0" xfId="0" applyNumberFormat="1" applyFill="1" applyProtection="1"/>
    <xf numFmtId="164" fontId="4" fillId="2" borderId="27" xfId="0" applyNumberFormat="1" applyFont="1" applyFill="1" applyBorder="1" applyAlignment="1" applyProtection="1">
      <alignment horizontal="center"/>
    </xf>
    <xf numFmtId="0" fontId="4" fillId="4" borderId="4" xfId="0" applyFont="1" applyFill="1" applyBorder="1" applyAlignment="1" applyProtection="1">
      <alignment horizontal="center" vertical="center" wrapText="1"/>
    </xf>
    <xf numFmtId="166" fontId="4" fillId="12" borderId="7" xfId="0" applyNumberFormat="1" applyFont="1" applyFill="1" applyBorder="1" applyAlignment="1" applyProtection="1">
      <alignment horizontal="center" vertical="center" wrapText="1"/>
    </xf>
    <xf numFmtId="166" fontId="4" fillId="12" borderId="8" xfId="0" applyNumberFormat="1" applyFont="1" applyFill="1" applyBorder="1" applyAlignment="1" applyProtection="1">
      <alignment horizontal="center" vertical="center" wrapText="1"/>
    </xf>
    <xf numFmtId="166" fontId="4" fillId="12" borderId="9" xfId="0" applyNumberFormat="1" applyFont="1" applyFill="1" applyBorder="1" applyAlignment="1" applyProtection="1">
      <alignment horizontal="center" vertical="center" wrapText="1"/>
    </xf>
    <xf numFmtId="164" fontId="4" fillId="3" borderId="27" xfId="0" applyNumberFormat="1" applyFont="1" applyFill="1" applyBorder="1" applyAlignment="1" applyProtection="1">
      <alignment horizontal="center" vertical="center" wrapText="1"/>
    </xf>
    <xf numFmtId="0" fontId="4" fillId="4" borderId="28" xfId="0" applyFont="1" applyFill="1" applyBorder="1" applyAlignment="1" applyProtection="1">
      <alignment horizontal="center" vertical="center" wrapText="1"/>
    </xf>
    <xf numFmtId="37" fontId="0" fillId="0" borderId="14" xfId="0" applyNumberFormat="1" applyFill="1" applyBorder="1" applyAlignment="1" applyProtection="1">
      <alignment horizontal="center"/>
    </xf>
    <xf numFmtId="165" fontId="0" fillId="4" borderId="0" xfId="0" applyNumberFormat="1" applyFill="1" applyAlignment="1" applyProtection="1">
      <alignment horizontal="center"/>
    </xf>
    <xf numFmtId="37" fontId="4" fillId="0" borderId="15" xfId="0" applyNumberFormat="1" applyFont="1" applyFill="1" applyBorder="1" applyAlignment="1" applyProtection="1">
      <alignment horizontal="center"/>
    </xf>
    <xf numFmtId="167" fontId="4" fillId="0" borderId="19" xfId="0" applyNumberFormat="1" applyFont="1" applyFill="1" applyBorder="1" applyProtection="1"/>
    <xf numFmtId="164" fontId="4" fillId="0" borderId="19" xfId="0" applyNumberFormat="1" applyFont="1" applyFill="1" applyBorder="1" applyAlignment="1" applyProtection="1">
      <alignment horizontal="center"/>
    </xf>
    <xf numFmtId="165" fontId="4" fillId="4" borderId="71" xfId="0" applyNumberFormat="1" applyFont="1" applyFill="1" applyBorder="1" applyAlignment="1" applyProtection="1">
      <alignment horizontal="center"/>
    </xf>
    <xf numFmtId="37" fontId="0" fillId="4" borderId="14" xfId="0" applyNumberFormat="1" applyFill="1" applyBorder="1" applyAlignment="1" applyProtection="1">
      <alignment horizontal="center"/>
    </xf>
    <xf numFmtId="164" fontId="0" fillId="4" borderId="13" xfId="0" applyNumberFormat="1" applyFill="1" applyBorder="1" applyAlignment="1" applyProtection="1">
      <alignment horizontal="center"/>
    </xf>
    <xf numFmtId="37" fontId="4" fillId="2" borderId="25" xfId="0" applyNumberFormat="1" applyFont="1" applyFill="1" applyBorder="1" applyAlignment="1" applyProtection="1">
      <alignment horizontal="center"/>
    </xf>
    <xf numFmtId="164" fontId="4" fillId="2" borderId="9" xfId="0" applyNumberFormat="1" applyFont="1" applyFill="1" applyBorder="1" applyAlignment="1" applyProtection="1">
      <alignment horizontal="center"/>
    </xf>
    <xf numFmtId="165" fontId="4" fillId="4" borderId="28" xfId="0" applyNumberFormat="1" applyFont="1" applyFill="1" applyBorder="1" applyAlignment="1" applyProtection="1">
      <alignment horizontal="center"/>
    </xf>
    <xf numFmtId="0" fontId="4" fillId="0" borderId="0" xfId="0" applyFont="1" applyFill="1" applyProtection="1"/>
    <xf numFmtId="0" fontId="4" fillId="0" borderId="14" xfId="0" applyFont="1" applyFill="1" applyBorder="1" applyProtection="1"/>
    <xf numFmtId="10" fontId="0" fillId="0" borderId="5" xfId="0" applyNumberFormat="1" applyFill="1" applyBorder="1" applyAlignment="1" applyProtection="1">
      <alignment horizontal="center"/>
    </xf>
    <xf numFmtId="0" fontId="4" fillId="0" borderId="29" xfId="0" applyFont="1" applyFill="1" applyBorder="1" applyProtection="1"/>
    <xf numFmtId="0" fontId="4" fillId="24" borderId="0" xfId="0" applyFont="1" applyFill="1" applyProtection="1"/>
    <xf numFmtId="0" fontId="0" fillId="24" borderId="0" xfId="0" applyFill="1" applyProtection="1"/>
    <xf numFmtId="169" fontId="0" fillId="0" borderId="0" xfId="0" applyNumberFormat="1" applyFill="1" applyProtection="1"/>
    <xf numFmtId="0" fontId="4" fillId="25" borderId="84" xfId="0" applyFont="1" applyFill="1" applyBorder="1" applyProtection="1"/>
    <xf numFmtId="169" fontId="4" fillId="25" borderId="84" xfId="0" applyNumberFormat="1" applyFont="1" applyFill="1" applyBorder="1" applyProtection="1"/>
    <xf numFmtId="169" fontId="0" fillId="0" borderId="0" xfId="0" applyNumberFormat="1"/>
    <xf numFmtId="0" fontId="4" fillId="26" borderId="85" xfId="0" applyFont="1" applyFill="1" applyBorder="1" applyProtection="1"/>
    <xf numFmtId="169" fontId="4" fillId="26" borderId="85" xfId="0" applyNumberFormat="1" applyFont="1" applyFill="1" applyBorder="1" applyProtection="1"/>
    <xf numFmtId="166" fontId="4" fillId="4" borderId="2" xfId="0" applyNumberFormat="1" applyFont="1" applyFill="1" applyBorder="1" applyProtection="1"/>
    <xf numFmtId="166" fontId="4" fillId="4" borderId="10" xfId="0" applyNumberFormat="1" applyFont="1" applyFill="1" applyBorder="1" applyProtection="1"/>
    <xf numFmtId="166" fontId="4" fillId="23" borderId="11" xfId="0" applyNumberFormat="1" applyFont="1" applyFill="1" applyBorder="1" applyAlignment="1" applyProtection="1">
      <alignment horizontal="center" vertical="center" wrapText="1"/>
    </xf>
    <xf numFmtId="166" fontId="4" fillId="23" borderId="38" xfId="0" applyNumberFormat="1" applyFont="1" applyFill="1" applyBorder="1" applyAlignment="1" applyProtection="1">
      <alignment horizontal="center" vertical="center" wrapText="1"/>
    </xf>
    <xf numFmtId="164" fontId="4" fillId="23" borderId="38" xfId="0" applyNumberFormat="1" applyFont="1" applyFill="1" applyBorder="1" applyAlignment="1" applyProtection="1">
      <alignment horizontal="center" vertical="center" wrapText="1"/>
    </xf>
    <xf numFmtId="164" fontId="4" fillId="23" borderId="13" xfId="0" applyNumberFormat="1" applyFont="1" applyFill="1" applyBorder="1" applyAlignment="1" applyProtection="1">
      <alignment horizontal="center" vertical="center" wrapText="1"/>
    </xf>
    <xf numFmtId="164" fontId="4" fillId="16" borderId="13" xfId="0" applyNumberFormat="1" applyFont="1" applyFill="1" applyBorder="1" applyAlignment="1" applyProtection="1">
      <alignment horizontal="center" vertical="center" wrapText="1"/>
    </xf>
    <xf numFmtId="166" fontId="0" fillId="0" borderId="2" xfId="0" applyNumberFormat="1" applyFill="1" applyBorder="1" applyProtection="1"/>
    <xf numFmtId="167" fontId="0" fillId="0" borderId="31" xfId="0" applyNumberFormat="1" applyFill="1" applyBorder="1" applyProtection="1"/>
    <xf numFmtId="164" fontId="0" fillId="0" borderId="4" xfId="0" applyNumberFormat="1" applyFill="1" applyBorder="1" applyAlignment="1" applyProtection="1">
      <alignment horizontal="center"/>
    </xf>
    <xf numFmtId="167" fontId="0" fillId="0" borderId="5" xfId="0" applyNumberFormat="1" applyFill="1" applyBorder="1" applyProtection="1"/>
    <xf numFmtId="167" fontId="0" fillId="0" borderId="33" xfId="0" applyNumberFormat="1" applyFill="1" applyBorder="1" applyProtection="1"/>
    <xf numFmtId="164" fontId="0" fillId="0" borderId="33" xfId="0" applyNumberFormat="1" applyFill="1" applyBorder="1" applyAlignment="1" applyProtection="1">
      <alignment horizontal="center"/>
    </xf>
    <xf numFmtId="166" fontId="0" fillId="4" borderId="2" xfId="0" applyNumberFormat="1" applyFill="1" applyBorder="1" applyProtection="1"/>
    <xf numFmtId="166" fontId="0" fillId="0" borderId="10" xfId="0" applyNumberFormat="1" applyFill="1" applyBorder="1" applyProtection="1"/>
    <xf numFmtId="164" fontId="0" fillId="0" borderId="12" xfId="0" applyNumberFormat="1" applyFill="1" applyBorder="1" applyAlignment="1" applyProtection="1">
      <alignment horizontal="center"/>
    </xf>
    <xf numFmtId="166" fontId="0" fillId="4" borderId="10" xfId="0" applyNumberFormat="1" applyFill="1" applyBorder="1" applyProtection="1"/>
    <xf numFmtId="166" fontId="4" fillId="0" borderId="16" xfId="0" applyNumberFormat="1" applyFont="1" applyFill="1" applyBorder="1" applyProtection="1"/>
    <xf numFmtId="164" fontId="4" fillId="0" borderId="36" xfId="0" applyNumberFormat="1" applyFont="1" applyFill="1" applyBorder="1" applyAlignment="1" applyProtection="1">
      <alignment horizontal="center"/>
    </xf>
    <xf numFmtId="164" fontId="4" fillId="0" borderId="18" xfId="0" applyNumberFormat="1" applyFont="1" applyFill="1" applyBorder="1" applyAlignment="1" applyProtection="1">
      <alignment horizontal="center"/>
    </xf>
    <xf numFmtId="166" fontId="4" fillId="4" borderId="16" xfId="0" applyNumberFormat="1" applyFont="1" applyFill="1" applyBorder="1" applyProtection="1"/>
    <xf numFmtId="164" fontId="0" fillId="4" borderId="0" xfId="0" applyNumberFormat="1" applyFill="1" applyAlignment="1" applyProtection="1">
      <alignment horizontal="center"/>
    </xf>
    <xf numFmtId="164" fontId="0" fillId="4" borderId="12" xfId="0" applyNumberFormat="1" applyFill="1" applyBorder="1" applyAlignment="1" applyProtection="1">
      <alignment horizontal="center"/>
    </xf>
    <xf numFmtId="166" fontId="0" fillId="0" borderId="10" xfId="0" quotePrefix="1" applyNumberFormat="1" applyFill="1" applyBorder="1" applyProtection="1"/>
    <xf numFmtId="0" fontId="4" fillId="2" borderId="25" xfId="0" applyFont="1" applyFill="1" applyBorder="1" applyProtection="1"/>
    <xf numFmtId="166" fontId="4" fillId="2" borderId="26" xfId="0" applyNumberFormat="1" applyFont="1" applyFill="1" applyBorder="1" applyProtection="1"/>
    <xf numFmtId="164" fontId="4" fillId="2" borderId="8" xfId="0" applyNumberFormat="1" applyFont="1" applyFill="1" applyBorder="1" applyAlignment="1" applyProtection="1">
      <alignment horizontal="center"/>
    </xf>
    <xf numFmtId="166" fontId="4" fillId="4" borderId="26" xfId="0" applyNumberFormat="1" applyFont="1" applyFill="1" applyBorder="1" applyProtection="1"/>
    <xf numFmtId="0" fontId="4" fillId="2" borderId="14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3" borderId="46" xfId="0" applyFont="1" applyFill="1" applyBorder="1" applyAlignment="1" applyProtection="1">
      <alignment horizontal="center" vertical="center"/>
    </xf>
    <xf numFmtId="0" fontId="4" fillId="23" borderId="48" xfId="0" applyFont="1" applyFill="1" applyBorder="1" applyAlignment="1" applyProtection="1">
      <alignment horizontal="center" vertical="center"/>
    </xf>
    <xf numFmtId="0" fontId="4" fillId="28" borderId="48" xfId="0" applyFont="1" applyFill="1" applyBorder="1" applyAlignment="1" applyProtection="1">
      <alignment horizontal="center" vertical="center"/>
    </xf>
    <xf numFmtId="0" fontId="4" fillId="28" borderId="50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166" fontId="0" fillId="0" borderId="14" xfId="0" applyNumberFormat="1" applyFill="1" applyBorder="1" applyAlignment="1" applyProtection="1">
      <alignment vertical="center"/>
    </xf>
    <xf numFmtId="166" fontId="0" fillId="0" borderId="30" xfId="0" applyNumberFormat="1" applyFill="1" applyBorder="1" applyAlignment="1" applyProtection="1">
      <alignment vertical="center"/>
    </xf>
    <xf numFmtId="166" fontId="4" fillId="0" borderId="14" xfId="0" applyNumberFormat="1" applyFont="1" applyFill="1" applyBorder="1" applyAlignment="1" applyProtection="1">
      <alignment vertical="center"/>
    </xf>
    <xf numFmtId="166" fontId="4" fillId="0" borderId="3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Alignment="1" applyProtection="1">
      <alignment vertical="center"/>
    </xf>
    <xf numFmtId="166" fontId="4" fillId="0" borderId="13" xfId="0" applyNumberFormat="1" applyFont="1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center" vertical="center"/>
    </xf>
    <xf numFmtId="166" fontId="0" fillId="0" borderId="29" xfId="0" applyNumberFormat="1" applyFill="1" applyBorder="1" applyAlignment="1" applyProtection="1">
      <alignment vertical="center"/>
    </xf>
    <xf numFmtId="166" fontId="0" fillId="0" borderId="37" xfId="0" applyNumberFormat="1" applyFill="1" applyBorder="1" applyAlignment="1" applyProtection="1">
      <alignment vertical="center"/>
    </xf>
    <xf numFmtId="166" fontId="4" fillId="0" borderId="29" xfId="0" applyNumberFormat="1" applyFont="1" applyFill="1" applyBorder="1" applyAlignment="1" applyProtection="1">
      <alignment vertical="center"/>
    </xf>
    <xf numFmtId="166" fontId="4" fillId="0" borderId="37" xfId="0" applyNumberFormat="1" applyFont="1" applyFill="1" applyBorder="1" applyAlignment="1" applyProtection="1">
      <alignment vertical="center"/>
    </xf>
    <xf numFmtId="166" fontId="4" fillId="0" borderId="39" xfId="0" applyNumberFormat="1" applyFont="1" applyFill="1" applyBorder="1" applyAlignment="1" applyProtection="1">
      <alignment vertical="center"/>
    </xf>
    <xf numFmtId="0" fontId="4" fillId="4" borderId="26" xfId="0" applyFont="1" applyFill="1" applyBorder="1" applyAlignment="1" applyProtection="1">
      <alignment horizontal="center" vertical="center"/>
    </xf>
    <xf numFmtId="0" fontId="4" fillId="4" borderId="86" xfId="0" applyFont="1" applyFill="1" applyBorder="1" applyAlignment="1" applyProtection="1">
      <alignment horizontal="center" vertical="center"/>
    </xf>
    <xf numFmtId="0" fontId="4" fillId="29" borderId="40" xfId="0" applyFont="1" applyFill="1" applyBorder="1" applyAlignment="1" applyProtection="1">
      <alignment horizontal="center" vertical="center" wrapText="1"/>
    </xf>
    <xf numFmtId="0" fontId="4" fillId="29" borderId="38" xfId="0" applyFont="1" applyFill="1" applyBorder="1" applyAlignment="1" applyProtection="1">
      <alignment horizontal="center" vertical="center" wrapText="1"/>
    </xf>
    <xf numFmtId="0" fontId="4" fillId="29" borderId="39" xfId="0" applyFont="1" applyFill="1" applyBorder="1" applyAlignment="1" applyProtection="1">
      <alignment horizontal="center" vertical="center" wrapText="1"/>
    </xf>
    <xf numFmtId="0" fontId="4" fillId="30" borderId="40" xfId="0" applyFont="1" applyFill="1" applyBorder="1" applyAlignment="1" applyProtection="1">
      <alignment horizontal="center" vertical="center" wrapText="1"/>
    </xf>
    <xf numFmtId="0" fontId="4" fillId="30" borderId="38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/>
    <xf numFmtId="165" fontId="4" fillId="25" borderId="84" xfId="0" applyNumberFormat="1" applyFont="1" applyFill="1" applyBorder="1" applyProtection="1"/>
    <xf numFmtId="165" fontId="0" fillId="0" borderId="0" xfId="0" applyNumberFormat="1"/>
    <xf numFmtId="165" fontId="4" fillId="25" borderId="84" xfId="0" applyNumberFormat="1" applyFont="1" applyFill="1" applyBorder="1"/>
    <xf numFmtId="0" fontId="4" fillId="24" borderId="0" xfId="0" applyFont="1" applyFill="1"/>
    <xf numFmtId="0" fontId="0" fillId="24" borderId="0" xfId="0" applyFill="1"/>
    <xf numFmtId="10" fontId="0" fillId="0" borderId="0" xfId="1" applyNumberFormat="1" applyFont="1" applyFill="1" applyProtection="1"/>
    <xf numFmtId="10" fontId="0" fillId="0" borderId="0" xfId="0" applyNumberFormat="1" applyFill="1" applyProtection="1"/>
    <xf numFmtId="169" fontId="0" fillId="26" borderId="85" xfId="0" applyNumberFormat="1" applyFill="1" applyBorder="1" applyProtection="1"/>
    <xf numFmtId="0" fontId="4" fillId="4" borderId="28" xfId="0" applyFont="1" applyFill="1" applyBorder="1" applyAlignment="1" applyProtection="1">
      <alignment horizontal="center" vertical="center"/>
    </xf>
    <xf numFmtId="166" fontId="4" fillId="29" borderId="11" xfId="0" applyNumberFormat="1" applyFont="1" applyFill="1" applyBorder="1" applyAlignment="1" applyProtection="1">
      <alignment horizontal="center" wrapText="1"/>
    </xf>
    <xf numFmtId="0" fontId="4" fillId="4" borderId="0" xfId="0" applyFont="1" applyFill="1" applyAlignment="1" applyProtection="1">
      <alignment horizontal="center" vertical="center" wrapText="1"/>
    </xf>
    <xf numFmtId="166" fontId="4" fillId="29" borderId="40" xfId="0" applyNumberFormat="1" applyFont="1" applyFill="1" applyBorder="1" applyAlignment="1" applyProtection="1">
      <alignment horizontal="center" vertical="top"/>
    </xf>
    <xf numFmtId="0" fontId="4" fillId="4" borderId="1" xfId="0" applyFont="1" applyFill="1" applyBorder="1" applyAlignment="1" applyProtection="1">
      <alignment horizontal="center" vertical="center"/>
    </xf>
    <xf numFmtId="168" fontId="0" fillId="0" borderId="10" xfId="2" applyNumberFormat="1" applyFont="1" applyFill="1" applyBorder="1" applyAlignment="1" applyProtection="1">
      <alignment horizontal="center"/>
    </xf>
    <xf numFmtId="168" fontId="4" fillId="0" borderId="16" xfId="2" applyNumberFormat="1" applyFont="1" applyFill="1" applyBorder="1" applyAlignment="1" applyProtection="1">
      <alignment horizontal="center"/>
    </xf>
    <xf numFmtId="168" fontId="0" fillId="4" borderId="10" xfId="2" applyNumberFormat="1" applyFont="1" applyFill="1" applyBorder="1" applyAlignment="1" applyProtection="1">
      <alignment horizontal="center"/>
    </xf>
    <xf numFmtId="168" fontId="4" fillId="2" borderId="26" xfId="2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80" xfId="0" applyFont="1" applyFill="1" applyBorder="1" applyAlignment="1" applyProtection="1">
      <alignment horizontal="center" vertical="center"/>
    </xf>
    <xf numFmtId="166" fontId="4" fillId="29" borderId="40" xfId="0" applyNumberFormat="1" applyFont="1" applyFill="1" applyBorder="1" applyAlignment="1" applyProtection="1">
      <alignment horizontal="center" vertical="center" wrapText="1"/>
    </xf>
    <xf numFmtId="164" fontId="4" fillId="29" borderId="39" xfId="0" applyNumberFormat="1" applyFont="1" applyFill="1" applyBorder="1" applyAlignment="1" applyProtection="1">
      <alignment horizontal="center" vertical="center" wrapText="1"/>
    </xf>
    <xf numFmtId="166" fontId="4" fillId="30" borderId="37" xfId="0" applyNumberFormat="1" applyFont="1" applyFill="1" applyBorder="1" applyAlignment="1" applyProtection="1">
      <alignment horizontal="center" vertical="center" wrapText="1"/>
    </xf>
    <xf numFmtId="164" fontId="4" fillId="30" borderId="39" xfId="0" applyNumberFormat="1" applyFont="1" applyFill="1" applyBorder="1" applyAlignment="1" applyProtection="1">
      <alignment horizontal="center" vertical="center" wrapText="1"/>
    </xf>
    <xf numFmtId="0" fontId="4" fillId="4" borderId="3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Protection="1"/>
    <xf numFmtId="167" fontId="4" fillId="0" borderId="21" xfId="0" applyNumberFormat="1" applyFont="1" applyFill="1" applyBorder="1" applyProtection="1"/>
    <xf numFmtId="167" fontId="4" fillId="0" borderId="24" xfId="0" applyNumberFormat="1" applyFont="1" applyFill="1" applyBorder="1" applyProtection="1"/>
    <xf numFmtId="0" fontId="0" fillId="4" borderId="26" xfId="0" applyFill="1" applyBorder="1" applyProtection="1"/>
    <xf numFmtId="166" fontId="4" fillId="29" borderId="11" xfId="0" applyNumberFormat="1" applyFont="1" applyFill="1" applyBorder="1" applyAlignment="1" applyProtection="1">
      <alignment horizontal="center"/>
    </xf>
    <xf numFmtId="166" fontId="4" fillId="29" borderId="33" xfId="0" applyNumberFormat="1" applyFont="1" applyFill="1" applyBorder="1" applyAlignment="1" applyProtection="1">
      <alignment horizontal="center"/>
    </xf>
    <xf numFmtId="164" fontId="4" fillId="29" borderId="40" xfId="0" applyNumberFormat="1" applyFont="1" applyFill="1" applyBorder="1" applyAlignment="1" applyProtection="1">
      <alignment horizontal="center" vertical="top"/>
    </xf>
    <xf numFmtId="164" fontId="4" fillId="29" borderId="38" xfId="0" applyNumberFormat="1" applyFont="1" applyFill="1" applyBorder="1" applyAlignment="1" applyProtection="1">
      <alignment horizontal="center" vertical="top"/>
    </xf>
    <xf numFmtId="167" fontId="4" fillId="0" borderId="71" xfId="0" applyNumberFormat="1" applyFont="1" applyFill="1" applyBorder="1" applyProtection="1"/>
    <xf numFmtId="167" fontId="4" fillId="2" borderId="28" xfId="0" applyNumberFormat="1" applyFont="1" applyFill="1" applyBorder="1" applyProtection="1"/>
    <xf numFmtId="0" fontId="0" fillId="0" borderId="0" xfId="0"/>
    <xf numFmtId="169" fontId="4" fillId="25" borderId="84" xfId="0" applyNumberFormat="1" applyFont="1" applyFill="1" applyBorder="1"/>
    <xf numFmtId="0" fontId="4" fillId="25" borderId="84" xfId="0" applyFont="1" applyFill="1" applyBorder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/>
    </xf>
    <xf numFmtId="164" fontId="4" fillId="3" borderId="5" xfId="0" applyNumberFormat="1" applyFont="1" applyFill="1" applyBorder="1" applyAlignment="1" applyProtection="1">
      <alignment horizontal="center" vertical="center" wrapText="1"/>
    </xf>
    <xf numFmtId="0" fontId="4" fillId="30" borderId="39" xfId="0" applyFont="1" applyFill="1" applyBorder="1" applyAlignment="1" applyProtection="1">
      <alignment horizontal="center" vertical="center" wrapText="1"/>
    </xf>
    <xf numFmtId="164" fontId="4" fillId="3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168" fontId="3" fillId="5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166" fontId="0" fillId="0" borderId="0" xfId="0" applyNumberFormat="1" applyFill="1" applyAlignment="1" applyProtection="1">
      <alignment vertical="center"/>
    </xf>
    <xf numFmtId="168" fontId="0" fillId="0" borderId="0" xfId="2" applyNumberFormat="1" applyFont="1" applyFill="1" applyProtection="1"/>
    <xf numFmtId="0" fontId="0" fillId="0" borderId="0" xfId="0" applyFill="1" applyBorder="1" applyProtection="1"/>
    <xf numFmtId="9" fontId="0" fillId="0" borderId="0" xfId="1" applyFont="1" applyFill="1" applyAlignment="1" applyProtection="1">
      <alignment horizontal="center"/>
    </xf>
    <xf numFmtId="165" fontId="0" fillId="0" borderId="1" xfId="1" applyNumberFormat="1" applyFont="1" applyFill="1" applyBorder="1" applyAlignment="1" applyProtection="1">
      <alignment horizontal="center"/>
    </xf>
    <xf numFmtId="165" fontId="0" fillId="0" borderId="14" xfId="1" applyNumberFormat="1" applyFont="1" applyFill="1" applyBorder="1" applyAlignment="1" applyProtection="1">
      <alignment horizontal="center"/>
    </xf>
    <xf numFmtId="165" fontId="0" fillId="0" borderId="29" xfId="1" applyNumberFormat="1" applyFont="1" applyFill="1" applyBorder="1" applyAlignment="1" applyProtection="1">
      <alignment horizontal="center"/>
    </xf>
    <xf numFmtId="165" fontId="0" fillId="0" borderId="54" xfId="1" applyNumberFormat="1" applyFont="1" applyFill="1" applyBorder="1" applyAlignment="1" applyProtection="1">
      <alignment horizontal="center"/>
    </xf>
    <xf numFmtId="165" fontId="0" fillId="0" borderId="44" xfId="1" applyNumberFormat="1" applyFont="1" applyFill="1" applyBorder="1" applyAlignment="1" applyProtection="1">
      <alignment horizontal="center"/>
    </xf>
    <xf numFmtId="168" fontId="3" fillId="5" borderId="0" xfId="0" applyNumberFormat="1" applyFont="1" applyFill="1" applyBorder="1" applyAlignment="1" applyProtection="1">
      <alignment horizontal="center" vertical="center" wrapText="1"/>
    </xf>
    <xf numFmtId="168" fontId="3" fillId="5" borderId="0" xfId="0" applyNumberFormat="1" applyFont="1" applyFill="1" applyBorder="1" applyAlignment="1" applyProtection="1">
      <alignment vertical="center" wrapText="1"/>
    </xf>
    <xf numFmtId="168" fontId="6" fillId="5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/>
    </xf>
    <xf numFmtId="167" fontId="0" fillId="0" borderId="0" xfId="0" applyNumberFormat="1" applyFill="1" applyBorder="1" applyAlignment="1" applyProtection="1">
      <alignment horizontal="center" vertical="center"/>
    </xf>
    <xf numFmtId="168" fontId="0" fillId="0" borderId="0" xfId="2" applyNumberFormat="1" applyFont="1" applyFill="1" applyAlignment="1" applyProtection="1">
      <alignment horizontal="center"/>
    </xf>
    <xf numFmtId="168" fontId="6" fillId="10" borderId="51" xfId="0" applyNumberFormat="1" applyFont="1" applyFill="1" applyBorder="1" applyAlignment="1" applyProtection="1">
      <alignment horizontal="center" vertical="center" wrapText="1"/>
    </xf>
    <xf numFmtId="168" fontId="6" fillId="10" borderId="49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/>
    </xf>
    <xf numFmtId="166" fontId="0" fillId="0" borderId="0" xfId="0" applyNumberFormat="1" applyFill="1" applyBorder="1" applyAlignment="1" applyProtection="1">
      <alignment horizontal="center"/>
    </xf>
    <xf numFmtId="168" fontId="0" fillId="0" borderId="0" xfId="2" applyNumberFormat="1" applyFont="1" applyFill="1" applyBorder="1" applyAlignment="1" applyProtection="1">
      <alignment horizontal="center"/>
    </xf>
    <xf numFmtId="168" fontId="4" fillId="0" borderId="0" xfId="2" applyNumberFormat="1" applyFont="1" applyFill="1" applyBorder="1" applyAlignment="1" applyProtection="1">
      <alignment horizontal="center"/>
    </xf>
    <xf numFmtId="168" fontId="0" fillId="0" borderId="0" xfId="2" applyNumberFormat="1" applyFont="1" applyFill="1" applyBorder="1" applyProtection="1"/>
    <xf numFmtId="10" fontId="0" fillId="0" borderId="0" xfId="1" applyNumberFormat="1" applyFont="1" applyFill="1" applyAlignment="1" applyProtection="1">
      <alignment horizontal="center"/>
    </xf>
    <xf numFmtId="167" fontId="0" fillId="0" borderId="0" xfId="0" applyNumberFormat="1" applyFill="1" applyBorder="1" applyAlignment="1" applyProtection="1">
      <alignment horizontal="center"/>
    </xf>
    <xf numFmtId="168" fontId="0" fillId="0" borderId="41" xfId="2" applyNumberFormat="1" applyFont="1" applyFill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8" fontId="0" fillId="0" borderId="52" xfId="2" applyNumberFormat="1" applyFont="1" applyFill="1" applyBorder="1" applyAlignment="1" applyProtection="1">
      <alignment horizontal="center"/>
    </xf>
    <xf numFmtId="167" fontId="10" fillId="0" borderId="0" xfId="0" applyNumberFormat="1" applyFont="1" applyFill="1" applyBorder="1" applyProtection="1"/>
    <xf numFmtId="167" fontId="10" fillId="0" borderId="4" xfId="0" applyNumberFormat="1" applyFont="1" applyFill="1" applyBorder="1" applyProtection="1"/>
    <xf numFmtId="0" fontId="10" fillId="0" borderId="87" xfId="0" applyFont="1" applyFill="1" applyBorder="1" applyAlignment="1" applyProtection="1">
      <alignment horizontal="center"/>
    </xf>
    <xf numFmtId="168" fontId="0" fillId="0" borderId="0" xfId="2" applyNumberFormat="1" applyFont="1"/>
    <xf numFmtId="0" fontId="3" fillId="31" borderId="86" xfId="0" applyFont="1" applyFill="1" applyBorder="1" applyAlignment="1" applyProtection="1">
      <alignment horizontal="center"/>
    </xf>
    <xf numFmtId="164" fontId="0" fillId="0" borderId="1" xfId="0" applyNumberFormat="1" applyFill="1" applyBorder="1" applyProtection="1"/>
    <xf numFmtId="168" fontId="3" fillId="0" borderId="0" xfId="2" applyNumberFormat="1" applyFont="1" applyFill="1" applyProtection="1"/>
    <xf numFmtId="168" fontId="0" fillId="0" borderId="1" xfId="2" applyNumberFormat="1" applyFont="1" applyFill="1" applyBorder="1" applyProtection="1"/>
    <xf numFmtId="164" fontId="0" fillId="0" borderId="0" xfId="0" applyNumberFormat="1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10" fontId="0" fillId="0" borderId="0" xfId="1" applyNumberFormat="1" applyFont="1" applyFill="1" applyAlignment="1" applyProtection="1">
      <alignment vertical="center"/>
    </xf>
    <xf numFmtId="0" fontId="4" fillId="2" borderId="88" xfId="0" applyFont="1" applyFill="1" applyBorder="1"/>
    <xf numFmtId="0" fontId="4" fillId="2" borderId="88" xfId="0" applyFont="1" applyFill="1" applyBorder="1" applyAlignment="1">
      <alignment horizontal="center"/>
    </xf>
    <xf numFmtId="0" fontId="0" fillId="0" borderId="88" xfId="0" applyBorder="1"/>
    <xf numFmtId="3" fontId="0" fillId="0" borderId="88" xfId="0" applyNumberFormat="1" applyBorder="1"/>
    <xf numFmtId="165" fontId="0" fillId="28" borderId="0" xfId="0" applyNumberFormat="1" applyFill="1"/>
    <xf numFmtId="0" fontId="0" fillId="0" borderId="1" xfId="0" applyBorder="1"/>
    <xf numFmtId="3" fontId="0" fillId="28" borderId="1" xfId="0" applyNumberFormat="1" applyFill="1" applyBorder="1"/>
    <xf numFmtId="0" fontId="0" fillId="33" borderId="88" xfId="0" applyFill="1" applyBorder="1"/>
    <xf numFmtId="165" fontId="0" fillId="33" borderId="88" xfId="0" applyNumberFormat="1" applyFill="1" applyBorder="1"/>
    <xf numFmtId="0" fontId="0" fillId="34" borderId="88" xfId="0" applyFill="1" applyBorder="1"/>
    <xf numFmtId="165" fontId="0" fillId="34" borderId="88" xfId="0" applyNumberFormat="1" applyFill="1" applyBorder="1"/>
    <xf numFmtId="9" fontId="0" fillId="0" borderId="0" xfId="0" applyNumberFormat="1"/>
    <xf numFmtId="0" fontId="0" fillId="0" borderId="0" xfId="0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10" fontId="0" fillId="0" borderId="3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167" fontId="0" fillId="0" borderId="0" xfId="0" applyNumberFormat="1" applyFill="1" applyBorder="1" applyAlignment="1" applyProtection="1"/>
    <xf numFmtId="167" fontId="0" fillId="0" borderId="0" xfId="0" applyNumberFormat="1" applyFill="1" applyAlignment="1" applyProtection="1"/>
    <xf numFmtId="0" fontId="0" fillId="0" borderId="3" xfId="0" applyBorder="1"/>
    <xf numFmtId="0" fontId="0" fillId="0" borderId="14" xfId="0" applyBorder="1"/>
    <xf numFmtId="10" fontId="0" fillId="0" borderId="0" xfId="0" applyNumberFormat="1" applyBorder="1" applyAlignment="1">
      <alignment horizontal="center"/>
    </xf>
    <xf numFmtId="0" fontId="0" fillId="0" borderId="29" xfId="0" applyBorder="1"/>
    <xf numFmtId="168" fontId="0" fillId="0" borderId="1" xfId="2" applyNumberFormat="1" applyFont="1" applyBorder="1" applyAlignment="1">
      <alignment horizontal="center"/>
    </xf>
    <xf numFmtId="168" fontId="0" fillId="0" borderId="39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9" fontId="0" fillId="0" borderId="39" xfId="0" applyNumberFormat="1" applyBorder="1" applyAlignment="1">
      <alignment horizontal="center"/>
    </xf>
    <xf numFmtId="168" fontId="0" fillId="0" borderId="0" xfId="0" applyNumberFormat="1"/>
    <xf numFmtId="9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4" fillId="0" borderId="29" xfId="0" applyFont="1" applyBorder="1"/>
    <xf numFmtId="0" fontId="4" fillId="7" borderId="29" xfId="0" applyFont="1" applyFill="1" applyBorder="1"/>
    <xf numFmtId="168" fontId="4" fillId="7" borderId="1" xfId="0" applyNumberFormat="1" applyFont="1" applyFill="1" applyBorder="1" applyAlignment="1">
      <alignment horizontal="center"/>
    </xf>
    <xf numFmtId="168" fontId="4" fillId="7" borderId="39" xfId="0" applyNumberFormat="1" applyFont="1" applyFill="1" applyBorder="1" applyAlignment="1">
      <alignment horizontal="center"/>
    </xf>
    <xf numFmtId="0" fontId="0" fillId="0" borderId="14" xfId="0" applyFont="1" applyBorder="1"/>
    <xf numFmtId="0" fontId="0" fillId="0" borderId="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0" fillId="0" borderId="0" xfId="0" applyFill="1"/>
    <xf numFmtId="9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0" fontId="4" fillId="7" borderId="89" xfId="0" applyFont="1" applyFill="1" applyBorder="1"/>
    <xf numFmtId="168" fontId="4" fillId="7" borderId="85" xfId="0" applyNumberFormat="1" applyFont="1" applyFill="1" applyBorder="1" applyAlignment="1">
      <alignment horizontal="center"/>
    </xf>
    <xf numFmtId="168" fontId="4" fillId="7" borderId="61" xfId="0" applyNumberFormat="1" applyFont="1" applyFill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4" fillId="0" borderId="39" xfId="0" applyNumberFormat="1" applyFont="1" applyBorder="1" applyAlignment="1">
      <alignment horizontal="center"/>
    </xf>
    <xf numFmtId="167" fontId="0" fillId="0" borderId="0" xfId="0" applyNumberFormat="1" applyFill="1" applyBorder="1" applyProtection="1"/>
    <xf numFmtId="6" fontId="0" fillId="0" borderId="0" xfId="0" applyNumberFormat="1"/>
    <xf numFmtId="0" fontId="0" fillId="24" borderId="0" xfId="0" applyFill="1" applyAlignment="1" applyProtection="1">
      <alignment horizontal="center"/>
    </xf>
    <xf numFmtId="0" fontId="4" fillId="25" borderId="84" xfId="0" applyFont="1" applyFill="1" applyBorder="1" applyAlignment="1" applyProtection="1">
      <alignment horizontal="center"/>
    </xf>
    <xf numFmtId="0" fontId="4" fillId="25" borderId="84" xfId="0" applyFont="1" applyFill="1" applyBorder="1" applyAlignment="1">
      <alignment horizontal="center"/>
    </xf>
    <xf numFmtId="0" fontId="4" fillId="26" borderId="85" xfId="0" applyFont="1" applyFill="1" applyBorder="1" applyAlignment="1" applyProtection="1">
      <alignment horizontal="center"/>
    </xf>
    <xf numFmtId="6" fontId="0" fillId="0" borderId="0" xfId="0" applyNumberFormat="1" applyFill="1" applyProtection="1"/>
    <xf numFmtId="6" fontId="4" fillId="25" borderId="84" xfId="0" applyNumberFormat="1" applyFont="1" applyFill="1" applyBorder="1" applyProtection="1"/>
    <xf numFmtId="6" fontId="0" fillId="24" borderId="0" xfId="0" applyNumberFormat="1" applyFill="1" applyProtection="1"/>
    <xf numFmtId="6" fontId="4" fillId="25" borderId="84" xfId="0" applyNumberFormat="1" applyFont="1" applyFill="1" applyBorder="1"/>
    <xf numFmtId="6" fontId="4" fillId="26" borderId="85" xfId="0" applyNumberFormat="1" applyFont="1" applyFill="1" applyBorder="1" applyProtection="1"/>
    <xf numFmtId="168" fontId="0" fillId="0" borderId="3" xfId="2" applyNumberFormat="1" applyFont="1" applyFill="1" applyBorder="1" applyProtection="1"/>
    <xf numFmtId="168" fontId="0" fillId="0" borderId="14" xfId="2" applyNumberFormat="1" applyFont="1" applyFill="1" applyBorder="1" applyProtection="1"/>
    <xf numFmtId="168" fontId="4" fillId="0" borderId="15" xfId="2" applyNumberFormat="1" applyFont="1" applyFill="1" applyBorder="1" applyProtection="1"/>
    <xf numFmtId="168" fontId="4" fillId="4" borderId="14" xfId="2" applyNumberFormat="1" applyFont="1" applyFill="1" applyBorder="1" applyProtection="1"/>
    <xf numFmtId="168" fontId="4" fillId="2" borderId="25" xfId="2" applyNumberFormat="1" applyFont="1" applyFill="1" applyBorder="1" applyProtection="1"/>
    <xf numFmtId="164" fontId="4" fillId="16" borderId="77" xfId="0" applyNumberFormat="1" applyFont="1" applyFill="1" applyBorder="1" applyAlignment="1" applyProtection="1">
      <alignment horizontal="center" vertical="center" wrapText="1"/>
    </xf>
    <xf numFmtId="166" fontId="4" fillId="16" borderId="46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/>
    </xf>
    <xf numFmtId="170" fontId="0" fillId="0" borderId="0" xfId="4" applyNumberFormat="1" applyFont="1" applyAlignment="1">
      <alignment horizontal="center"/>
    </xf>
    <xf numFmtId="169" fontId="0" fillId="0" borderId="0" xfId="0" applyNumberFormat="1" applyFill="1"/>
    <xf numFmtId="0" fontId="0" fillId="0" borderId="0" xfId="0" applyFill="1" applyAlignment="1">
      <alignment horizontal="center"/>
    </xf>
    <xf numFmtId="9" fontId="0" fillId="0" borderId="0" xfId="0" applyNumberFormat="1" applyFill="1" applyProtection="1"/>
    <xf numFmtId="164" fontId="0" fillId="0" borderId="0" xfId="0" applyNumberFormat="1" applyFill="1" applyBorder="1" applyProtection="1"/>
    <xf numFmtId="0" fontId="0" fillId="0" borderId="0" xfId="0" applyFill="1" applyAlignment="1" applyProtection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left" vertical="center"/>
    </xf>
    <xf numFmtId="165" fontId="0" fillId="0" borderId="0" xfId="1" applyNumberFormat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0" fontId="0" fillId="0" borderId="0" xfId="0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164" fontId="4" fillId="0" borderId="0" xfId="0" applyNumberFormat="1" applyFont="1" applyFill="1" applyAlignment="1" applyProtection="1">
      <alignment vertical="center"/>
    </xf>
    <xf numFmtId="166" fontId="0" fillId="0" borderId="0" xfId="0" applyNumberFormat="1" applyFill="1" applyAlignment="1" applyProtection="1">
      <alignment vertical="center"/>
    </xf>
    <xf numFmtId="0" fontId="4" fillId="19" borderId="66" xfId="0" applyFont="1" applyFill="1" applyBorder="1" applyAlignment="1" applyProtection="1">
      <alignment horizontal="center"/>
    </xf>
    <xf numFmtId="164" fontId="4" fillId="19" borderId="1" xfId="0" applyNumberFormat="1" applyFont="1" applyFill="1" applyBorder="1" applyAlignment="1" applyProtection="1">
      <alignment horizontal="center" vertical="top"/>
    </xf>
    <xf numFmtId="167" fontId="0" fillId="4" borderId="0" xfId="0" applyNumberFormat="1" applyFill="1" applyBorder="1" applyProtection="1"/>
    <xf numFmtId="165" fontId="4" fillId="0" borderId="72" xfId="1" applyNumberFormat="1" applyFont="1" applyFill="1" applyBorder="1" applyAlignment="1" applyProtection="1">
      <alignment horizontal="center"/>
    </xf>
    <xf numFmtId="165" fontId="4" fillId="2" borderId="81" xfId="0" applyNumberFormat="1" applyFont="1" applyFill="1" applyBorder="1" applyAlignment="1" applyProtection="1">
      <alignment horizontal="center"/>
    </xf>
    <xf numFmtId="168" fontId="0" fillId="0" borderId="13" xfId="2" applyNumberFormat="1" applyFont="1" applyFill="1" applyBorder="1" applyAlignment="1" applyProtection="1">
      <alignment horizontal="center"/>
    </xf>
    <xf numFmtId="9" fontId="4" fillId="16" borderId="13" xfId="1" applyFont="1" applyFill="1" applyBorder="1" applyAlignment="1" applyProtection="1">
      <alignment horizontal="center" vertical="center" wrapText="1"/>
    </xf>
    <xf numFmtId="0" fontId="4" fillId="17" borderId="66" xfId="0" applyFont="1" applyFill="1" applyBorder="1" applyAlignment="1" applyProtection="1">
      <alignment horizontal="center"/>
    </xf>
    <xf numFmtId="164" fontId="4" fillId="17" borderId="1" xfId="0" applyNumberFormat="1" applyFont="1" applyFill="1" applyBorder="1" applyAlignment="1" applyProtection="1">
      <alignment horizontal="center" vertical="top"/>
    </xf>
    <xf numFmtId="167" fontId="4" fillId="2" borderId="25" xfId="0" applyNumberFormat="1" applyFont="1" applyFill="1" applyBorder="1" applyProtection="1"/>
    <xf numFmtId="167" fontId="0" fillId="0" borderId="83" xfId="0" applyNumberFormat="1" applyFill="1" applyBorder="1" applyProtection="1"/>
    <xf numFmtId="167" fontId="0" fillId="0" borderId="34" xfId="0" applyNumberFormat="1" applyFill="1" applyBorder="1" applyProtection="1"/>
    <xf numFmtId="167" fontId="0" fillId="4" borderId="34" xfId="0" applyNumberFormat="1" applyFill="1" applyBorder="1" applyProtection="1"/>
    <xf numFmtId="166" fontId="0" fillId="0" borderId="13" xfId="0" applyNumberFormat="1" applyFill="1" applyBorder="1" applyAlignment="1">
      <alignment vertical="center"/>
    </xf>
    <xf numFmtId="166" fontId="0" fillId="0" borderId="39" xfId="0" applyNumberFormat="1" applyFill="1" applyBorder="1" applyAlignment="1">
      <alignment vertical="center"/>
    </xf>
    <xf numFmtId="166" fontId="4" fillId="0" borderId="1" xfId="0" applyNumberFormat="1" applyFont="1" applyFill="1" applyBorder="1" applyAlignment="1" applyProtection="1">
      <alignment vertical="center"/>
    </xf>
    <xf numFmtId="168" fontId="0" fillId="0" borderId="41" xfId="2" applyNumberFormat="1" applyFont="1" applyBorder="1"/>
    <xf numFmtId="168" fontId="0" fillId="24" borderId="0" xfId="2" applyNumberFormat="1" applyFont="1" applyFill="1" applyProtection="1"/>
    <xf numFmtId="168" fontId="4" fillId="26" borderId="85" xfId="2" applyNumberFormat="1" applyFont="1" applyFill="1" applyBorder="1" applyProtection="1"/>
    <xf numFmtId="0" fontId="0" fillId="0" borderId="0" xfId="0" applyFill="1" applyAlignment="1" applyProtection="1">
      <alignment horizontal="left" vertical="center"/>
    </xf>
    <xf numFmtId="166" fontId="0" fillId="0" borderId="0" xfId="0" applyNumberFormat="1" applyFill="1" applyAlignment="1" applyProtection="1">
      <alignment vertical="center"/>
    </xf>
    <xf numFmtId="169" fontId="0" fillId="24" borderId="0" xfId="0" applyNumberFormat="1" applyFill="1" applyProtection="1"/>
    <xf numFmtId="166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vertical="center"/>
    </xf>
    <xf numFmtId="10" fontId="0" fillId="0" borderId="0" xfId="1" applyNumberFormat="1" applyFont="1"/>
    <xf numFmtId="167" fontId="0" fillId="0" borderId="39" xfId="0" applyNumberFormat="1" applyFill="1" applyBorder="1" applyProtection="1"/>
    <xf numFmtId="167" fontId="4" fillId="2" borderId="16" xfId="0" applyNumberFormat="1" applyFont="1" applyFill="1" applyBorder="1" applyAlignment="1" applyProtection="1">
      <alignment vertical="center"/>
    </xf>
    <xf numFmtId="167" fontId="0" fillId="2" borderId="10" xfId="0" applyNumberFormat="1" applyFill="1" applyBorder="1" applyProtection="1"/>
    <xf numFmtId="3" fontId="0" fillId="0" borderId="0" xfId="0" applyNumberFormat="1"/>
    <xf numFmtId="171" fontId="0" fillId="0" borderId="0" xfId="0" applyNumberFormat="1"/>
    <xf numFmtId="168" fontId="0" fillId="7" borderId="13" xfId="2" applyNumberFormat="1" applyFont="1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left" indent="3"/>
    </xf>
    <xf numFmtId="0" fontId="4" fillId="3" borderId="28" xfId="0" applyFont="1" applyFill="1" applyBorder="1" applyAlignment="1" applyProtection="1">
      <alignment horizontal="center" vertical="center" wrapText="1"/>
    </xf>
    <xf numFmtId="6" fontId="0" fillId="0" borderId="0" xfId="0" applyNumberFormat="1" applyFill="1" applyAlignment="1" applyProtection="1">
      <alignment horizontal="center"/>
    </xf>
    <xf numFmtId="6" fontId="0" fillId="0" borderId="0" xfId="0" applyNumberFormat="1" applyFill="1" applyAlignment="1" applyProtection="1">
      <alignment horizontal="right"/>
    </xf>
    <xf numFmtId="0" fontId="0" fillId="0" borderId="41" xfId="0" applyFill="1" applyBorder="1" applyAlignment="1" applyProtection="1">
      <alignment vertical="center"/>
    </xf>
    <xf numFmtId="10" fontId="4" fillId="0" borderId="41" xfId="1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/>
    </xf>
    <xf numFmtId="168" fontId="0" fillId="0" borderId="0" xfId="2" applyNumberFormat="1" applyFont="1" applyFill="1" applyAlignment="1" applyProtection="1">
      <alignment horizontal="center"/>
    </xf>
    <xf numFmtId="168" fontId="4" fillId="0" borderId="0" xfId="0" applyNumberFormat="1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vertical="center"/>
    </xf>
    <xf numFmtId="167" fontId="0" fillId="0" borderId="0" xfId="0" applyNumberFormat="1" applyFill="1" applyAlignment="1" applyProtection="1">
      <alignment vertical="center"/>
    </xf>
    <xf numFmtId="0" fontId="5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/>
    </xf>
    <xf numFmtId="166" fontId="0" fillId="0" borderId="0" xfId="0" applyNumberFormat="1" applyFill="1" applyAlignment="1" applyProtection="1">
      <alignment vertical="center"/>
    </xf>
    <xf numFmtId="167" fontId="0" fillId="0" borderId="0" xfId="0" applyNumberFormat="1" applyFill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166" fontId="4" fillId="2" borderId="2" xfId="0" applyNumberFormat="1" applyFont="1" applyFill="1" applyBorder="1" applyAlignment="1" applyProtection="1">
      <alignment horizontal="center" vertical="center" wrapText="1"/>
    </xf>
    <xf numFmtId="166" fontId="4" fillId="2" borderId="6" xfId="0" applyNumberFormat="1" applyFont="1" applyFill="1" applyBorder="1" applyAlignment="1" applyProtection="1">
      <alignment horizontal="center" vertical="center" wrapText="1"/>
    </xf>
    <xf numFmtId="166" fontId="4" fillId="3" borderId="3" xfId="0" applyNumberFormat="1" applyFont="1" applyFill="1" applyBorder="1" applyAlignment="1" applyProtection="1">
      <alignment horizontal="center" vertical="center"/>
    </xf>
    <xf numFmtId="166" fontId="4" fillId="3" borderId="4" xfId="0" applyNumberFormat="1" applyFont="1" applyFill="1" applyBorder="1" applyAlignment="1" applyProtection="1">
      <alignment horizontal="center" vertical="center"/>
    </xf>
    <xf numFmtId="164" fontId="4" fillId="3" borderId="5" xfId="0" applyNumberFormat="1" applyFont="1" applyFill="1" applyBorder="1" applyAlignment="1" applyProtection="1">
      <alignment horizontal="center" vertical="center"/>
    </xf>
    <xf numFmtId="166" fontId="4" fillId="2" borderId="10" xfId="0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/>
    </xf>
    <xf numFmtId="0" fontId="0" fillId="0" borderId="29" xfId="0" applyFill="1" applyBorder="1" applyAlignment="1" applyProtection="1">
      <alignment horizontal="center"/>
    </xf>
    <xf numFmtId="166" fontId="4" fillId="3" borderId="28" xfId="0" applyNumberFormat="1" applyFont="1" applyFill="1" applyBorder="1" applyAlignment="1" applyProtection="1">
      <alignment horizontal="center" vertical="center"/>
    </xf>
    <xf numFmtId="164" fontId="4" fillId="3" borderId="9" xfId="0" applyNumberFormat="1" applyFont="1" applyFill="1" applyBorder="1" applyAlignment="1" applyProtection="1">
      <alignment horizontal="center" vertical="center"/>
    </xf>
    <xf numFmtId="0" fontId="4" fillId="16" borderId="10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16" borderId="56" xfId="0" applyFont="1" applyFill="1" applyBorder="1" applyAlignment="1" applyProtection="1">
      <alignment horizontal="center" vertical="center" wrapText="1"/>
    </xf>
    <xf numFmtId="0" fontId="4" fillId="16" borderId="38" xfId="0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16" borderId="56" xfId="0" applyFont="1" applyFill="1" applyBorder="1" applyAlignment="1" applyProtection="1">
      <alignment horizontal="center" vertical="center"/>
    </xf>
    <xf numFmtId="0" fontId="4" fillId="16" borderId="38" xfId="0" applyFont="1" applyFill="1" applyBorder="1" applyAlignment="1" applyProtection="1">
      <alignment horizontal="center" vertical="center"/>
    </xf>
    <xf numFmtId="0" fontId="4" fillId="16" borderId="78" xfId="0" applyFont="1" applyFill="1" applyBorder="1" applyAlignment="1" applyProtection="1">
      <alignment horizontal="center"/>
    </xf>
    <xf numFmtId="0" fontId="4" fillId="16" borderId="79" xfId="0" applyFont="1" applyFill="1" applyBorder="1" applyAlignment="1" applyProtection="1">
      <alignment horizontal="center"/>
    </xf>
    <xf numFmtId="0" fontId="4" fillId="17" borderId="78" xfId="0" applyFont="1" applyFill="1" applyBorder="1" applyAlignment="1" applyProtection="1">
      <alignment horizontal="center"/>
    </xf>
    <xf numFmtId="0" fontId="4" fillId="17" borderId="79" xfId="0" applyFont="1" applyFill="1" applyBorder="1" applyAlignment="1" applyProtection="1">
      <alignment horizontal="center"/>
    </xf>
    <xf numFmtId="0" fontId="4" fillId="17" borderId="80" xfId="0" applyFont="1" applyFill="1" applyBorder="1" applyAlignment="1" applyProtection="1">
      <alignment horizontal="center"/>
    </xf>
    <xf numFmtId="0" fontId="4" fillId="16" borderId="57" xfId="0" applyFont="1" applyFill="1" applyBorder="1" applyAlignment="1" applyProtection="1">
      <alignment horizontal="center" vertical="center" wrapText="1"/>
    </xf>
    <xf numFmtId="0" fontId="4" fillId="16" borderId="39" xfId="0" applyFont="1" applyFill="1" applyBorder="1" applyAlignment="1" applyProtection="1">
      <alignment horizontal="center" vertical="center" wrapText="1"/>
    </xf>
    <xf numFmtId="0" fontId="4" fillId="17" borderId="57" xfId="0" applyFont="1" applyFill="1" applyBorder="1" applyAlignment="1" applyProtection="1">
      <alignment horizontal="center" vertical="center" wrapText="1"/>
    </xf>
    <xf numFmtId="0" fontId="4" fillId="17" borderId="39" xfId="0" applyFont="1" applyFill="1" applyBorder="1" applyAlignment="1" applyProtection="1">
      <alignment horizontal="center" vertical="center" wrapText="1"/>
    </xf>
    <xf numFmtId="0" fontId="4" fillId="15" borderId="31" xfId="0" applyFont="1" applyFill="1" applyBorder="1" applyAlignment="1" applyProtection="1">
      <alignment horizontal="center" vertical="center" wrapText="1"/>
    </xf>
    <xf numFmtId="0" fontId="4" fillId="15" borderId="11" xfId="0" applyFont="1" applyFill="1" applyBorder="1" applyAlignment="1" applyProtection="1">
      <alignment horizontal="center" vertical="center"/>
    </xf>
    <xf numFmtId="0" fontId="4" fillId="15" borderId="40" xfId="0" applyFont="1" applyFill="1" applyBorder="1" applyAlignment="1" applyProtection="1">
      <alignment horizontal="center" vertical="center"/>
    </xf>
    <xf numFmtId="0" fontId="4" fillId="18" borderId="56" xfId="0" applyFont="1" applyFill="1" applyBorder="1" applyAlignment="1" applyProtection="1">
      <alignment horizontal="center" vertical="center" wrapText="1"/>
    </xf>
    <xf numFmtId="0" fontId="4" fillId="18" borderId="38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/>
    </xf>
    <xf numFmtId="0" fontId="4" fillId="12" borderId="2" xfId="0" applyFont="1" applyFill="1" applyBorder="1" applyAlignment="1" applyProtection="1">
      <alignment horizontal="center" vertical="center" wrapText="1"/>
    </xf>
    <xf numFmtId="0" fontId="4" fillId="12" borderId="10" xfId="0" applyFont="1" applyFill="1" applyBorder="1" applyAlignment="1" applyProtection="1">
      <alignment horizontal="center" vertical="center" wrapText="1"/>
    </xf>
    <xf numFmtId="0" fontId="4" fillId="18" borderId="38" xfId="0" applyFont="1" applyFill="1" applyBorder="1" applyAlignment="1" applyProtection="1">
      <alignment horizontal="center" vertical="center"/>
    </xf>
    <xf numFmtId="0" fontId="4" fillId="19" borderId="57" xfId="0" applyFont="1" applyFill="1" applyBorder="1" applyAlignment="1" applyProtection="1">
      <alignment horizontal="center" vertical="center" wrapText="1"/>
    </xf>
    <xf numFmtId="0" fontId="4" fillId="19" borderId="39" xfId="0" applyFont="1" applyFill="1" applyBorder="1" applyAlignment="1" applyProtection="1">
      <alignment horizontal="center" vertical="center" wrapText="1"/>
    </xf>
    <xf numFmtId="0" fontId="4" fillId="18" borderId="56" xfId="0" applyFont="1" applyFill="1" applyBorder="1" applyAlignment="1" applyProtection="1">
      <alignment horizontal="center" vertical="center"/>
    </xf>
    <xf numFmtId="0" fontId="4" fillId="16" borderId="3" xfId="0" applyFont="1" applyFill="1" applyBorder="1" applyAlignment="1" applyProtection="1">
      <alignment horizontal="center" vertical="center" wrapText="1"/>
    </xf>
    <xf numFmtId="0" fontId="4" fillId="16" borderId="5" xfId="0" applyFont="1" applyFill="1" applyBorder="1" applyAlignment="1" applyProtection="1">
      <alignment horizontal="center" vertical="center" wrapText="1"/>
    </xf>
    <xf numFmtId="0" fontId="4" fillId="16" borderId="42" xfId="0" applyFont="1" applyFill="1" applyBorder="1" applyAlignment="1" applyProtection="1">
      <alignment horizontal="center" vertical="center" wrapText="1"/>
    </xf>
    <xf numFmtId="0" fontId="4" fillId="16" borderId="43" xfId="0" applyFont="1" applyFill="1" applyBorder="1" applyAlignment="1" applyProtection="1">
      <alignment horizontal="center" vertical="center" wrapText="1"/>
    </xf>
    <xf numFmtId="0" fontId="4" fillId="18" borderId="55" xfId="0" applyFont="1" applyFill="1" applyBorder="1" applyAlignment="1" applyProtection="1">
      <alignment horizontal="center" vertical="center" wrapText="1"/>
    </xf>
    <xf numFmtId="0" fontId="4" fillId="18" borderId="40" xfId="0" applyFont="1" applyFill="1" applyBorder="1" applyAlignment="1" applyProtection="1">
      <alignment horizontal="center" vertical="center" wrapText="1"/>
    </xf>
    <xf numFmtId="0" fontId="4" fillId="18" borderId="57" xfId="0" applyFont="1" applyFill="1" applyBorder="1" applyAlignment="1" applyProtection="1">
      <alignment horizontal="center" vertical="center" wrapText="1"/>
    </xf>
    <xf numFmtId="0" fontId="4" fillId="18" borderId="39" xfId="0" applyFont="1" applyFill="1" applyBorder="1" applyAlignment="1" applyProtection="1">
      <alignment horizontal="center" vertical="center" wrapText="1"/>
    </xf>
    <xf numFmtId="0" fontId="4" fillId="15" borderId="32" xfId="0" applyFont="1" applyFill="1" applyBorder="1" applyAlignment="1" applyProtection="1">
      <alignment horizontal="center" vertical="center" wrapText="1"/>
    </xf>
    <xf numFmtId="0" fontId="4" fillId="15" borderId="30" xfId="0" applyFont="1" applyFill="1" applyBorder="1" applyAlignment="1" applyProtection="1">
      <alignment horizontal="center" vertical="center" wrapText="1"/>
    </xf>
    <xf numFmtId="0" fontId="4" fillId="15" borderId="37" xfId="0" applyFont="1" applyFill="1" applyBorder="1" applyAlignment="1" applyProtection="1">
      <alignment horizontal="center" vertical="center" wrapText="1"/>
    </xf>
    <xf numFmtId="168" fontId="6" fillId="8" borderId="44" xfId="0" applyNumberFormat="1" applyFont="1" applyFill="1" applyBorder="1" applyAlignment="1" applyProtection="1">
      <alignment horizontal="center" vertical="center" wrapText="1"/>
    </xf>
    <xf numFmtId="168" fontId="6" fillId="8" borderId="37" xfId="0" applyNumberFormat="1" applyFont="1" applyFill="1" applyBorder="1" applyAlignment="1" applyProtection="1">
      <alignment horizontal="center" vertical="center" wrapText="1"/>
    </xf>
    <xf numFmtId="0" fontId="7" fillId="9" borderId="42" xfId="0" applyFont="1" applyFill="1" applyBorder="1" applyAlignment="1" applyProtection="1">
      <alignment horizontal="center" wrapText="1"/>
    </xf>
    <xf numFmtId="0" fontId="7" fillId="9" borderId="41" xfId="0" applyFont="1" applyFill="1" applyBorder="1" applyAlignment="1" applyProtection="1">
      <alignment horizontal="center" wrapText="1"/>
    </xf>
    <xf numFmtId="0" fontId="7" fillId="9" borderId="43" xfId="0" applyFont="1" applyFill="1" applyBorder="1" applyAlignment="1" applyProtection="1">
      <alignment horizontal="center" wrapText="1"/>
    </xf>
    <xf numFmtId="168" fontId="7" fillId="11" borderId="42" xfId="0" applyNumberFormat="1" applyFont="1" applyFill="1" applyBorder="1" applyAlignment="1" applyProtection="1">
      <alignment horizontal="center" wrapText="1"/>
    </xf>
    <xf numFmtId="168" fontId="7" fillId="11" borderId="41" xfId="0" applyNumberFormat="1" applyFont="1" applyFill="1" applyBorder="1" applyAlignment="1" applyProtection="1">
      <alignment horizontal="center" wrapText="1"/>
    </xf>
    <xf numFmtId="168" fontId="7" fillId="11" borderId="43" xfId="0" applyNumberFormat="1" applyFont="1" applyFill="1" applyBorder="1" applyAlignment="1" applyProtection="1">
      <alignment horizontal="center" wrapText="1"/>
    </xf>
    <xf numFmtId="0" fontId="3" fillId="9" borderId="3" xfId="0" applyFont="1" applyFill="1" applyBorder="1" applyAlignment="1" applyProtection="1">
      <alignment horizontal="center" vertical="center" wrapText="1"/>
    </xf>
    <xf numFmtId="0" fontId="3" fillId="9" borderId="4" xfId="0" applyFont="1" applyFill="1" applyBorder="1" applyAlignment="1" applyProtection="1">
      <alignment horizontal="center" vertical="center" wrapText="1"/>
    </xf>
    <xf numFmtId="0" fontId="3" fillId="9" borderId="5" xfId="0" applyFont="1" applyFill="1" applyBorder="1" applyAlignment="1" applyProtection="1">
      <alignment horizontal="center" vertical="center" wrapText="1"/>
    </xf>
    <xf numFmtId="0" fontId="3" fillId="9" borderId="14" xfId="0" applyFont="1" applyFill="1" applyBorder="1" applyAlignment="1" applyProtection="1">
      <alignment horizontal="center" vertical="center" wrapText="1"/>
    </xf>
    <xf numFmtId="0" fontId="3" fillId="9" borderId="0" xfId="0" applyFont="1" applyFill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 wrapText="1"/>
    </xf>
    <xf numFmtId="168" fontId="6" fillId="9" borderId="51" xfId="0" applyNumberFormat="1" applyFont="1" applyFill="1" applyBorder="1" applyAlignment="1" applyProtection="1">
      <alignment horizontal="center" vertical="center" wrapText="1"/>
    </xf>
    <xf numFmtId="168" fontId="6" fillId="9" borderId="47" xfId="0" applyNumberFormat="1" applyFont="1" applyFill="1" applyBorder="1" applyAlignment="1" applyProtection="1">
      <alignment horizontal="center" vertical="center" wrapText="1"/>
    </xf>
    <xf numFmtId="168" fontId="6" fillId="9" borderId="52" xfId="0" applyNumberFormat="1" applyFont="1" applyFill="1" applyBorder="1" applyAlignment="1" applyProtection="1">
      <alignment horizontal="center" vertical="center" wrapText="1"/>
    </xf>
    <xf numFmtId="168" fontId="6" fillId="9" borderId="53" xfId="0" applyNumberFormat="1" applyFont="1" applyFill="1" applyBorder="1" applyAlignment="1" applyProtection="1">
      <alignment horizontal="center" vertical="center" wrapText="1"/>
    </xf>
    <xf numFmtId="168" fontId="6" fillId="8" borderId="39" xfId="0" applyNumberFormat="1" applyFont="1" applyFill="1" applyBorder="1" applyAlignment="1" applyProtection="1">
      <alignment horizontal="center" vertical="center" wrapText="1"/>
    </xf>
    <xf numFmtId="168" fontId="7" fillId="8" borderId="29" xfId="0" applyNumberFormat="1" applyFont="1" applyFill="1" applyBorder="1" applyAlignment="1" applyProtection="1">
      <alignment horizontal="center" wrapText="1"/>
    </xf>
    <xf numFmtId="168" fontId="7" fillId="8" borderId="1" xfId="0" applyNumberFormat="1" applyFont="1" applyFill="1" applyBorder="1" applyAlignment="1" applyProtection="1">
      <alignment horizontal="center" wrapText="1"/>
    </xf>
    <xf numFmtId="168" fontId="7" fillId="8" borderId="39" xfId="0" applyNumberFormat="1" applyFont="1" applyFill="1" applyBorder="1" applyAlignment="1" applyProtection="1">
      <alignment horizontal="center" wrapText="1"/>
    </xf>
    <xf numFmtId="168" fontId="3" fillId="8" borderId="3" xfId="0" applyNumberFormat="1" applyFont="1" applyFill="1" applyBorder="1" applyAlignment="1" applyProtection="1">
      <alignment horizontal="center" vertical="center" wrapText="1"/>
    </xf>
    <xf numFmtId="168" fontId="3" fillId="8" borderId="4" xfId="0" applyNumberFormat="1" applyFont="1" applyFill="1" applyBorder="1" applyAlignment="1" applyProtection="1">
      <alignment horizontal="center" vertical="center" wrapText="1"/>
    </xf>
    <xf numFmtId="168" fontId="3" fillId="8" borderId="5" xfId="0" applyNumberFormat="1" applyFont="1" applyFill="1" applyBorder="1" applyAlignment="1" applyProtection="1">
      <alignment horizontal="center" vertical="center" wrapText="1"/>
    </xf>
    <xf numFmtId="168" fontId="3" fillId="8" borderId="14" xfId="0" applyNumberFormat="1" applyFont="1" applyFill="1" applyBorder="1" applyAlignment="1" applyProtection="1">
      <alignment horizontal="center" vertical="center" wrapText="1"/>
    </xf>
    <xf numFmtId="168" fontId="3" fillId="8" borderId="0" xfId="0" applyNumberFormat="1" applyFont="1" applyFill="1" applyAlignment="1" applyProtection="1">
      <alignment horizontal="center" vertical="center" wrapText="1"/>
    </xf>
    <xf numFmtId="168" fontId="3" fillId="8" borderId="13" xfId="0" applyNumberFormat="1" applyFont="1" applyFill="1" applyBorder="1" applyAlignment="1" applyProtection="1">
      <alignment horizontal="center" vertical="center" wrapText="1"/>
    </xf>
    <xf numFmtId="168" fontId="6" fillId="8" borderId="1" xfId="0" applyNumberFormat="1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0" xfId="0" applyFont="1" applyFill="1" applyAlignment="1" applyProtection="1">
      <alignment horizontal="center" vertical="center"/>
    </xf>
    <xf numFmtId="0" fontId="4" fillId="7" borderId="13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 wrapText="1"/>
    </xf>
    <xf numFmtId="0" fontId="4" fillId="6" borderId="25" xfId="0" applyFont="1" applyFill="1" applyBorder="1" applyAlignment="1" applyProtection="1">
      <alignment horizontal="center"/>
    </xf>
    <xf numFmtId="0" fontId="4" fillId="6" borderId="28" xfId="0" applyFont="1" applyFill="1" applyBorder="1" applyAlignment="1" applyProtection="1">
      <alignment horizontal="center"/>
    </xf>
    <xf numFmtId="168" fontId="2" fillId="5" borderId="1" xfId="0" applyNumberFormat="1" applyFont="1" applyFill="1" applyBorder="1" applyAlignment="1" applyProtection="1">
      <alignment horizontal="center" vertical="center" wrapText="1"/>
    </xf>
    <xf numFmtId="168" fontId="3" fillId="5" borderId="3" xfId="0" applyNumberFormat="1" applyFont="1" applyFill="1" applyBorder="1" applyAlignment="1" applyProtection="1">
      <alignment horizontal="center" vertical="center" wrapText="1"/>
    </xf>
    <xf numFmtId="168" fontId="3" fillId="5" borderId="4" xfId="0" applyNumberFormat="1" applyFont="1" applyFill="1" applyBorder="1" applyAlignment="1" applyProtection="1">
      <alignment horizontal="center" vertical="center" wrapText="1"/>
    </xf>
    <xf numFmtId="168" fontId="3" fillId="5" borderId="5" xfId="0" applyNumberFormat="1" applyFont="1" applyFill="1" applyBorder="1" applyAlignment="1" applyProtection="1">
      <alignment horizontal="center" vertical="center" wrapText="1"/>
    </xf>
    <xf numFmtId="168" fontId="3" fillId="5" borderId="14" xfId="0" applyNumberFormat="1" applyFont="1" applyFill="1" applyBorder="1" applyAlignment="1" applyProtection="1">
      <alignment horizontal="center" vertical="center" wrapText="1"/>
    </xf>
    <xf numFmtId="168" fontId="3" fillId="5" borderId="0" xfId="0" applyNumberFormat="1" applyFont="1" applyFill="1" applyAlignment="1" applyProtection="1">
      <alignment horizontal="center" vertical="center" wrapText="1"/>
    </xf>
    <xf numFmtId="168" fontId="3" fillId="5" borderId="13" xfId="0" applyNumberFormat="1" applyFont="1" applyFill="1" applyBorder="1" applyAlignment="1" applyProtection="1">
      <alignment horizontal="center" vertical="center" wrapText="1"/>
    </xf>
    <xf numFmtId="168" fontId="3" fillId="10" borderId="4" xfId="0" applyNumberFormat="1" applyFont="1" applyFill="1" applyBorder="1" applyAlignment="1" applyProtection="1">
      <alignment horizontal="center" wrapText="1"/>
    </xf>
    <xf numFmtId="168" fontId="7" fillId="10" borderId="41" xfId="0" applyNumberFormat="1" applyFont="1" applyFill="1" applyBorder="1" applyAlignment="1" applyProtection="1">
      <alignment horizontal="center" wrapText="1"/>
    </xf>
    <xf numFmtId="167" fontId="6" fillId="8" borderId="0" xfId="0" applyNumberFormat="1" applyFont="1" applyFill="1" applyAlignment="1" applyProtection="1">
      <alignment horizontal="center"/>
    </xf>
    <xf numFmtId="167" fontId="6" fillId="8" borderId="30" xfId="0" applyNumberFormat="1" applyFont="1" applyFill="1" applyBorder="1" applyAlignment="1" applyProtection="1">
      <alignment horizontal="center"/>
    </xf>
    <xf numFmtId="167" fontId="6" fillId="9" borderId="29" xfId="0" applyNumberFormat="1" applyFont="1" applyFill="1" applyBorder="1" applyAlignment="1" applyProtection="1">
      <alignment horizontal="center"/>
    </xf>
    <xf numFmtId="167" fontId="6" fillId="9" borderId="37" xfId="0" applyNumberFormat="1" applyFont="1" applyFill="1" applyBorder="1" applyAlignment="1" applyProtection="1">
      <alignment horizontal="center"/>
    </xf>
    <xf numFmtId="165" fontId="11" fillId="2" borderId="46" xfId="0" applyNumberFormat="1" applyFont="1" applyFill="1" applyBorder="1" applyAlignment="1" applyProtection="1">
      <alignment horizontal="center" vertical="center"/>
    </xf>
    <xf numFmtId="165" fontId="11" fillId="2" borderId="48" xfId="0" applyNumberFormat="1" applyFont="1" applyFill="1" applyBorder="1" applyAlignment="1" applyProtection="1">
      <alignment horizontal="center" vertical="center"/>
    </xf>
    <xf numFmtId="168" fontId="3" fillId="9" borderId="4" xfId="0" applyNumberFormat="1" applyFont="1" applyFill="1" applyBorder="1" applyAlignment="1" applyProtection="1">
      <alignment horizontal="center" wrapText="1"/>
    </xf>
    <xf numFmtId="168" fontId="3" fillId="9" borderId="5" xfId="0" applyNumberFormat="1" applyFont="1" applyFill="1" applyBorder="1" applyAlignment="1" applyProtection="1">
      <alignment horizontal="center" wrapText="1"/>
    </xf>
    <xf numFmtId="0" fontId="4" fillId="2" borderId="62" xfId="0" applyFont="1" applyFill="1" applyBorder="1" applyAlignment="1" applyProtection="1">
      <alignment horizontal="center"/>
    </xf>
    <xf numFmtId="0" fontId="4" fillId="2" borderId="64" xfId="0" applyFont="1" applyFill="1" applyBorder="1" applyAlignment="1" applyProtection="1">
      <alignment horizontal="center"/>
    </xf>
    <xf numFmtId="0" fontId="4" fillId="2" borderId="63" xfId="0" applyFont="1" applyFill="1" applyBorder="1" applyAlignment="1" applyProtection="1">
      <alignment horizontal="center" wrapText="1"/>
    </xf>
    <xf numFmtId="0" fontId="4" fillId="2" borderId="65" xfId="0" applyFont="1" applyFill="1" applyBorder="1" applyAlignment="1" applyProtection="1">
      <alignment horizontal="center" wrapText="1"/>
    </xf>
    <xf numFmtId="168" fontId="7" fillId="9" borderId="41" xfId="0" applyNumberFormat="1" applyFont="1" applyFill="1" applyBorder="1" applyAlignment="1" applyProtection="1">
      <alignment horizontal="center" wrapText="1"/>
    </xf>
    <xf numFmtId="168" fontId="7" fillId="9" borderId="43" xfId="0" applyNumberFormat="1" applyFont="1" applyFill="1" applyBorder="1" applyAlignment="1" applyProtection="1">
      <alignment horizontal="center" wrapText="1"/>
    </xf>
    <xf numFmtId="168" fontId="7" fillId="8" borderId="41" xfId="0" applyNumberFormat="1" applyFont="1" applyFill="1" applyBorder="1" applyAlignment="1" applyProtection="1">
      <alignment horizontal="center" wrapText="1"/>
    </xf>
    <xf numFmtId="168" fontId="7" fillId="8" borderId="43" xfId="0" applyNumberFormat="1" applyFont="1" applyFill="1" applyBorder="1" applyAlignment="1" applyProtection="1">
      <alignment horizontal="center" wrapText="1"/>
    </xf>
    <xf numFmtId="168" fontId="6" fillId="8" borderId="68" xfId="0" applyNumberFormat="1" applyFont="1" applyFill="1" applyBorder="1" applyAlignment="1" applyProtection="1">
      <alignment horizontal="center" vertical="center"/>
    </xf>
    <xf numFmtId="168" fontId="6" fillId="8" borderId="67" xfId="0" applyNumberFormat="1" applyFont="1" applyFill="1" applyBorder="1" applyAlignment="1" applyProtection="1">
      <alignment horizontal="center" vertical="center"/>
    </xf>
    <xf numFmtId="168" fontId="6" fillId="8" borderId="66" xfId="0" applyNumberFormat="1" applyFont="1" applyFill="1" applyBorder="1" applyAlignment="1" applyProtection="1">
      <alignment horizontal="center" vertical="center"/>
    </xf>
    <xf numFmtId="168" fontId="6" fillId="9" borderId="69" xfId="0" applyNumberFormat="1" applyFont="1" applyFill="1" applyBorder="1" applyAlignment="1" applyProtection="1">
      <alignment horizontal="center" vertical="center"/>
    </xf>
    <xf numFmtId="168" fontId="6" fillId="9" borderId="45" xfId="0" applyNumberFormat="1" applyFont="1" applyFill="1" applyBorder="1" applyAlignment="1" applyProtection="1">
      <alignment horizontal="center"/>
    </xf>
    <xf numFmtId="168" fontId="6" fillId="9" borderId="68" xfId="0" applyNumberFormat="1" applyFont="1" applyFill="1" applyBorder="1" applyAlignment="1" applyProtection="1">
      <alignment horizontal="center" vertical="center"/>
    </xf>
    <xf numFmtId="168" fontId="6" fillId="9" borderId="67" xfId="0" applyNumberFormat="1" applyFont="1" applyFill="1" applyBorder="1" applyAlignment="1" applyProtection="1">
      <alignment horizontal="center" vertical="center"/>
    </xf>
    <xf numFmtId="168" fontId="6" fillId="8" borderId="69" xfId="0" applyNumberFormat="1" applyFont="1" applyFill="1" applyBorder="1" applyAlignment="1" applyProtection="1">
      <alignment horizontal="center" vertical="center"/>
    </xf>
    <xf numFmtId="168" fontId="6" fillId="8" borderId="45" xfId="0" applyNumberFormat="1" applyFont="1" applyFill="1" applyBorder="1" applyAlignment="1" applyProtection="1">
      <alignment horizontal="center"/>
    </xf>
    <xf numFmtId="165" fontId="11" fillId="2" borderId="49" xfId="0" applyNumberFormat="1" applyFont="1" applyFill="1" applyBorder="1" applyAlignment="1" applyProtection="1">
      <alignment horizontal="center" vertical="center"/>
    </xf>
    <xf numFmtId="165" fontId="11" fillId="2" borderId="47" xfId="0" applyNumberFormat="1" applyFont="1" applyFill="1" applyBorder="1" applyAlignment="1" applyProtection="1">
      <alignment horizontal="center" vertical="center"/>
    </xf>
    <xf numFmtId="167" fontId="6" fillId="10" borderId="0" xfId="0" applyNumberFormat="1" applyFont="1" applyFill="1" applyAlignment="1" applyProtection="1">
      <alignment horizontal="center"/>
    </xf>
    <xf numFmtId="167" fontId="6" fillId="10" borderId="30" xfId="0" applyNumberFormat="1" applyFont="1" applyFill="1" applyBorder="1" applyAlignment="1" applyProtection="1">
      <alignment horizontal="center"/>
    </xf>
    <xf numFmtId="168" fontId="6" fillId="5" borderId="66" xfId="0" applyNumberFormat="1" applyFont="1" applyFill="1" applyBorder="1" applyAlignment="1" applyProtection="1">
      <alignment horizontal="center" vertical="center"/>
    </xf>
    <xf numFmtId="168" fontId="6" fillId="5" borderId="67" xfId="0" applyNumberFormat="1" applyFont="1" applyFill="1" applyBorder="1" applyAlignment="1" applyProtection="1">
      <alignment horizontal="center" vertical="center"/>
    </xf>
    <xf numFmtId="167" fontId="6" fillId="11" borderId="54" xfId="0" applyNumberFormat="1" applyFont="1" applyFill="1" applyBorder="1" applyAlignment="1" applyProtection="1">
      <alignment horizontal="center"/>
    </xf>
    <xf numFmtId="167" fontId="6" fillId="11" borderId="30" xfId="0" applyNumberFormat="1" applyFont="1" applyFill="1" applyBorder="1" applyAlignment="1" applyProtection="1">
      <alignment horizontal="center"/>
    </xf>
    <xf numFmtId="167" fontId="6" fillId="5" borderId="0" xfId="0" applyNumberFormat="1" applyFont="1" applyFill="1" applyAlignment="1" applyProtection="1">
      <alignment horizontal="center"/>
    </xf>
    <xf numFmtId="167" fontId="6" fillId="5" borderId="30" xfId="0" applyNumberFormat="1" applyFont="1" applyFill="1" applyBorder="1" applyAlignment="1" applyProtection="1">
      <alignment horizontal="center"/>
    </xf>
    <xf numFmtId="168" fontId="7" fillId="5" borderId="41" xfId="0" applyNumberFormat="1" applyFont="1" applyFill="1" applyBorder="1" applyAlignment="1" applyProtection="1">
      <alignment horizontal="center" wrapText="1"/>
    </xf>
    <xf numFmtId="168" fontId="7" fillId="5" borderId="43" xfId="0" applyNumberFormat="1" applyFont="1" applyFill="1" applyBorder="1" applyAlignment="1" applyProtection="1">
      <alignment horizontal="center" wrapText="1"/>
    </xf>
    <xf numFmtId="168" fontId="6" fillId="5" borderId="68" xfId="0" applyNumberFormat="1" applyFont="1" applyFill="1" applyBorder="1" applyAlignment="1" applyProtection="1">
      <alignment horizontal="center" vertical="center"/>
    </xf>
    <xf numFmtId="168" fontId="6" fillId="5" borderId="69" xfId="0" applyNumberFormat="1" applyFont="1" applyFill="1" applyBorder="1" applyAlignment="1" applyProtection="1">
      <alignment horizontal="center" vertical="center"/>
    </xf>
    <xf numFmtId="168" fontId="6" fillId="5" borderId="45" xfId="0" applyNumberFormat="1" applyFont="1" applyFill="1" applyBorder="1" applyAlignment="1" applyProtection="1">
      <alignment horizontal="center"/>
    </xf>
    <xf numFmtId="168" fontId="3" fillId="11" borderId="3" xfId="0" applyNumberFormat="1" applyFont="1" applyFill="1" applyBorder="1" applyAlignment="1" applyProtection="1">
      <alignment horizontal="center" wrapText="1"/>
    </xf>
    <xf numFmtId="168" fontId="3" fillId="11" borderId="4" xfId="0" applyNumberFormat="1" applyFont="1" applyFill="1" applyBorder="1" applyAlignment="1" applyProtection="1">
      <alignment horizontal="center" wrapText="1"/>
    </xf>
    <xf numFmtId="168" fontId="3" fillId="11" borderId="5" xfId="0" applyNumberFormat="1" applyFont="1" applyFill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168" fontId="3" fillId="10" borderId="5" xfId="0" applyNumberFormat="1" applyFont="1" applyFill="1" applyBorder="1" applyAlignment="1" applyProtection="1">
      <alignment horizontal="center" wrapText="1"/>
    </xf>
    <xf numFmtId="168" fontId="3" fillId="5" borderId="4" xfId="0" applyNumberFormat="1" applyFont="1" applyFill="1" applyBorder="1" applyAlignment="1" applyProtection="1">
      <alignment horizontal="center" wrapText="1"/>
    </xf>
    <xf numFmtId="168" fontId="3" fillId="5" borderId="5" xfId="0" applyNumberFormat="1" applyFont="1" applyFill="1" applyBorder="1" applyAlignment="1" applyProtection="1">
      <alignment horizontal="center" wrapText="1"/>
    </xf>
    <xf numFmtId="168" fontId="7" fillId="10" borderId="43" xfId="0" applyNumberFormat="1" applyFont="1" applyFill="1" applyBorder="1" applyAlignment="1" applyProtection="1">
      <alignment horizontal="center" wrapText="1"/>
    </xf>
    <xf numFmtId="168" fontId="6" fillId="11" borderId="68" xfId="0" applyNumberFormat="1" applyFont="1" applyFill="1" applyBorder="1" applyAlignment="1" applyProtection="1">
      <alignment horizontal="center" vertical="center" wrapText="1"/>
    </xf>
    <xf numFmtId="168" fontId="6" fillId="11" borderId="67" xfId="0" applyNumberFormat="1" applyFont="1" applyFill="1" applyBorder="1" applyAlignment="1" applyProtection="1">
      <alignment horizontal="center" vertical="center" wrapText="1"/>
    </xf>
    <xf numFmtId="168" fontId="6" fillId="10" borderId="68" xfId="0" applyNumberFormat="1" applyFont="1" applyFill="1" applyBorder="1" applyAlignment="1" applyProtection="1">
      <alignment horizontal="center" vertical="center"/>
    </xf>
    <xf numFmtId="168" fontId="6" fillId="10" borderId="67" xfId="0" applyNumberFormat="1" applyFont="1" applyFill="1" applyBorder="1" applyAlignment="1" applyProtection="1">
      <alignment horizontal="center" vertical="center"/>
    </xf>
    <xf numFmtId="168" fontId="6" fillId="10" borderId="66" xfId="0" applyNumberFormat="1" applyFont="1" applyFill="1" applyBorder="1" applyAlignment="1" applyProtection="1">
      <alignment horizontal="center" vertical="center"/>
    </xf>
    <xf numFmtId="168" fontId="6" fillId="10" borderId="69" xfId="0" applyNumberFormat="1" applyFont="1" applyFill="1" applyBorder="1" applyAlignment="1" applyProtection="1">
      <alignment horizontal="center" vertical="center"/>
    </xf>
    <xf numFmtId="168" fontId="6" fillId="10" borderId="45" xfId="0" applyNumberFormat="1" applyFont="1" applyFill="1" applyBorder="1" applyAlignment="1" applyProtection="1">
      <alignment horizontal="center"/>
    </xf>
    <xf numFmtId="168" fontId="6" fillId="11" borderId="68" xfId="0" applyNumberFormat="1" applyFont="1" applyFill="1" applyBorder="1" applyAlignment="1" applyProtection="1">
      <alignment horizontal="center" vertical="center"/>
    </xf>
    <xf numFmtId="168" fontId="6" fillId="11" borderId="67" xfId="0" applyNumberFormat="1" applyFont="1" applyFill="1" applyBorder="1" applyAlignment="1" applyProtection="1">
      <alignment horizontal="center" vertical="center"/>
    </xf>
    <xf numFmtId="168" fontId="6" fillId="11" borderId="69" xfId="0" applyNumberFormat="1" applyFont="1" applyFill="1" applyBorder="1" applyAlignment="1" applyProtection="1">
      <alignment horizontal="center" vertical="center"/>
    </xf>
    <xf numFmtId="168" fontId="6" fillId="11" borderId="45" xfId="0" applyNumberFormat="1" applyFont="1" applyFill="1" applyBorder="1" applyAlignment="1" applyProtection="1">
      <alignment horizontal="center"/>
    </xf>
    <xf numFmtId="168" fontId="3" fillId="8" borderId="4" xfId="0" applyNumberFormat="1" applyFont="1" applyFill="1" applyBorder="1" applyAlignment="1" applyProtection="1">
      <alignment horizontal="center" wrapText="1"/>
    </xf>
    <xf numFmtId="168" fontId="3" fillId="8" borderId="5" xfId="0" applyNumberFormat="1" applyFont="1" applyFill="1" applyBorder="1" applyAlignment="1" applyProtection="1">
      <alignment horizontal="center" wrapText="1"/>
    </xf>
    <xf numFmtId="167" fontId="6" fillId="8" borderId="54" xfId="0" applyNumberFormat="1" applyFont="1" applyFill="1" applyBorder="1" applyAlignment="1" applyProtection="1">
      <alignment horizontal="center"/>
    </xf>
    <xf numFmtId="167" fontId="6" fillId="8" borderId="45" xfId="0" applyNumberFormat="1" applyFont="1" applyFill="1" applyBorder="1" applyAlignment="1" applyProtection="1">
      <alignment horizontal="center"/>
    </xf>
    <xf numFmtId="167" fontId="6" fillId="8" borderId="37" xfId="0" applyNumberFormat="1" applyFont="1" applyFill="1" applyBorder="1" applyAlignment="1" applyProtection="1">
      <alignment horizontal="center"/>
    </xf>
    <xf numFmtId="167" fontId="6" fillId="11" borderId="45" xfId="0" applyNumberFormat="1" applyFont="1" applyFill="1" applyBorder="1" applyAlignment="1" applyProtection="1">
      <alignment horizontal="center"/>
    </xf>
    <xf numFmtId="167" fontId="6" fillId="11" borderId="37" xfId="0" applyNumberFormat="1" applyFont="1" applyFill="1" applyBorder="1" applyAlignment="1" applyProtection="1">
      <alignment horizontal="center"/>
    </xf>
    <xf numFmtId="167" fontId="6" fillId="9" borderId="54" xfId="0" applyNumberFormat="1" applyFont="1" applyFill="1" applyBorder="1" applyAlignment="1" applyProtection="1">
      <alignment horizontal="center"/>
    </xf>
    <xf numFmtId="167" fontId="6" fillId="9" borderId="30" xfId="0" applyNumberFormat="1" applyFont="1" applyFill="1" applyBorder="1" applyAlignment="1" applyProtection="1">
      <alignment horizontal="center"/>
    </xf>
    <xf numFmtId="168" fontId="3" fillId="11" borderId="3" xfId="0" applyNumberFormat="1" applyFont="1" applyFill="1" applyBorder="1" applyAlignment="1" applyProtection="1">
      <alignment horizontal="center" wrapText="1"/>
      <protection locked="0"/>
    </xf>
    <xf numFmtId="168" fontId="3" fillId="11" borderId="4" xfId="0" applyNumberFormat="1" applyFont="1" applyFill="1" applyBorder="1" applyAlignment="1" applyProtection="1">
      <alignment horizontal="center" wrapText="1"/>
      <protection locked="0"/>
    </xf>
    <xf numFmtId="168" fontId="3" fillId="11" borderId="5" xfId="0" applyNumberFormat="1" applyFont="1" applyFill="1" applyBorder="1" applyAlignment="1" applyProtection="1">
      <alignment horizontal="center" wrapText="1"/>
      <protection locked="0"/>
    </xf>
    <xf numFmtId="168" fontId="7" fillId="11" borderId="42" xfId="0" applyNumberFormat="1" applyFont="1" applyFill="1" applyBorder="1" applyAlignment="1" applyProtection="1">
      <alignment horizontal="center" wrapText="1"/>
      <protection locked="0"/>
    </xf>
    <xf numFmtId="168" fontId="7" fillId="11" borderId="41" xfId="0" applyNumberFormat="1" applyFont="1" applyFill="1" applyBorder="1" applyAlignment="1" applyProtection="1">
      <alignment horizontal="center" wrapText="1"/>
      <protection locked="0"/>
    </xf>
    <xf numFmtId="168" fontId="7" fillId="11" borderId="43" xfId="0" applyNumberFormat="1" applyFont="1" applyFill="1" applyBorder="1" applyAlignment="1" applyProtection="1">
      <alignment horizontal="center" wrapText="1"/>
      <protection locked="0"/>
    </xf>
    <xf numFmtId="167" fontId="6" fillId="11" borderId="44" xfId="0" applyNumberFormat="1" applyFont="1" applyFill="1" applyBorder="1" applyAlignment="1" applyProtection="1">
      <alignment horizontal="center"/>
    </xf>
    <xf numFmtId="167" fontId="6" fillId="10" borderId="54" xfId="0" applyNumberFormat="1" applyFont="1" applyFill="1" applyBorder="1" applyAlignment="1" applyProtection="1">
      <alignment horizontal="center"/>
    </xf>
    <xf numFmtId="167" fontId="6" fillId="5" borderId="54" xfId="0" applyNumberFormat="1" applyFont="1" applyFill="1" applyBorder="1" applyAlignment="1" applyProtection="1">
      <alignment horizontal="center"/>
    </xf>
    <xf numFmtId="167" fontId="6" fillId="5" borderId="45" xfId="0" applyNumberFormat="1" applyFont="1" applyFill="1" applyBorder="1" applyAlignment="1" applyProtection="1">
      <alignment horizontal="center"/>
    </xf>
    <xf numFmtId="167" fontId="6" fillId="5" borderId="37" xfId="0" applyNumberFormat="1" applyFont="1" applyFill="1" applyBorder="1" applyAlignment="1" applyProtection="1">
      <alignment horizontal="center"/>
    </xf>
    <xf numFmtId="168" fontId="0" fillId="0" borderId="0" xfId="2" applyNumberFormat="1" applyFont="1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/>
    </xf>
    <xf numFmtId="0" fontId="4" fillId="2" borderId="25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167" fontId="4" fillId="12" borderId="25" xfId="0" applyNumberFormat="1" applyFont="1" applyFill="1" applyBorder="1" applyAlignment="1" applyProtection="1">
      <alignment horizontal="center"/>
    </xf>
    <xf numFmtId="167" fontId="4" fillId="12" borderId="28" xfId="0" applyNumberFormat="1" applyFont="1" applyFill="1" applyBorder="1" applyAlignment="1" applyProtection="1">
      <alignment horizontal="center"/>
    </xf>
    <xf numFmtId="167" fontId="4" fillId="12" borderId="9" xfId="0" applyNumberFormat="1" applyFont="1" applyFill="1" applyBorder="1" applyAlignment="1" applyProtection="1">
      <alignment horizontal="center"/>
    </xf>
    <xf numFmtId="164" fontId="4" fillId="12" borderId="57" xfId="0" applyNumberFormat="1" applyFont="1" applyFill="1" applyBorder="1" applyAlignment="1" applyProtection="1">
      <alignment horizontal="center" vertical="center" wrapText="1"/>
    </xf>
    <xf numFmtId="164" fontId="4" fillId="12" borderId="39" xfId="0" applyNumberFormat="1" applyFont="1" applyFill="1" applyBorder="1" applyAlignment="1" applyProtection="1">
      <alignment horizontal="center" vertical="center" wrapText="1"/>
    </xf>
    <xf numFmtId="166" fontId="4" fillId="12" borderId="3" xfId="0" applyNumberFormat="1" applyFont="1" applyFill="1" applyBorder="1" applyAlignment="1" applyProtection="1">
      <alignment horizontal="center" vertical="center"/>
    </xf>
    <xf numFmtId="166" fontId="4" fillId="12" borderId="4" xfId="0" applyNumberFormat="1" applyFont="1" applyFill="1" applyBorder="1" applyAlignment="1" applyProtection="1">
      <alignment horizontal="center" vertical="center"/>
    </xf>
    <xf numFmtId="164" fontId="4" fillId="12" borderId="5" xfId="0" applyNumberFormat="1" applyFont="1" applyFill="1" applyBorder="1" applyAlignment="1" applyProtection="1">
      <alignment horizontal="center" vertical="center"/>
    </xf>
    <xf numFmtId="166" fontId="4" fillId="12" borderId="55" xfId="0" applyNumberFormat="1" applyFont="1" applyFill="1" applyBorder="1" applyAlignment="1" applyProtection="1">
      <alignment horizontal="center" vertical="center" wrapText="1"/>
    </xf>
    <xf numFmtId="166" fontId="4" fillId="12" borderId="40" xfId="0" applyNumberFormat="1" applyFont="1" applyFill="1" applyBorder="1" applyAlignment="1" applyProtection="1">
      <alignment horizontal="center" vertical="center" wrapText="1"/>
    </xf>
    <xf numFmtId="166" fontId="4" fillId="12" borderId="56" xfId="0" applyNumberFormat="1" applyFont="1" applyFill="1" applyBorder="1" applyAlignment="1" applyProtection="1">
      <alignment horizontal="center" vertical="center" wrapText="1"/>
    </xf>
    <xf numFmtId="166" fontId="4" fillId="12" borderId="38" xfId="0" applyNumberFormat="1" applyFont="1" applyFill="1" applyBorder="1" applyAlignment="1" applyProtection="1">
      <alignment horizontal="center" vertical="center" wrapText="1"/>
    </xf>
    <xf numFmtId="0" fontId="4" fillId="12" borderId="6" xfId="0" applyFont="1" applyFill="1" applyBorder="1" applyAlignment="1" applyProtection="1">
      <alignment horizontal="center" vertical="center" wrapText="1"/>
    </xf>
    <xf numFmtId="0" fontId="0" fillId="6" borderId="31" xfId="0" applyFill="1" applyBorder="1" applyAlignment="1" applyProtection="1">
      <alignment horizontal="center" wrapText="1"/>
    </xf>
    <xf numFmtId="0" fontId="0" fillId="6" borderId="40" xfId="0" applyFill="1" applyBorder="1" applyAlignment="1" applyProtection="1">
      <alignment horizontal="center" wrapText="1"/>
    </xf>
    <xf numFmtId="10" fontId="0" fillId="6" borderId="5" xfId="1" applyNumberFormat="1" applyFont="1" applyFill="1" applyBorder="1" applyAlignment="1" applyProtection="1">
      <alignment horizontal="center" vertical="center" wrapText="1"/>
    </xf>
    <xf numFmtId="10" fontId="0" fillId="6" borderId="39" xfId="1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wrapText="1"/>
    </xf>
    <xf numFmtId="0" fontId="1" fillId="31" borderId="31" xfId="0" applyFont="1" applyFill="1" applyBorder="1" applyAlignment="1" applyProtection="1">
      <alignment horizontal="center" vertical="center"/>
    </xf>
    <xf numFmtId="0" fontId="1" fillId="31" borderId="40" xfId="0" applyFont="1" applyFill="1" applyBorder="1" applyAlignment="1" applyProtection="1">
      <alignment horizontal="center" vertical="center"/>
    </xf>
    <xf numFmtId="9" fontId="13" fillId="32" borderId="13" xfId="0" applyNumberFormat="1" applyFont="1" applyFill="1" applyBorder="1" applyAlignment="1" applyProtection="1">
      <alignment horizontal="center" vertical="center"/>
    </xf>
    <xf numFmtId="9" fontId="13" fillId="32" borderId="39" xfId="0" applyNumberFormat="1" applyFont="1" applyFill="1" applyBorder="1" applyAlignment="1" applyProtection="1">
      <alignment horizontal="center" vertical="center"/>
    </xf>
    <xf numFmtId="9" fontId="0" fillId="0" borderId="0" xfId="1" applyFont="1" applyFill="1" applyAlignment="1" applyProtection="1">
      <alignment horizontal="center" wrapText="1"/>
    </xf>
    <xf numFmtId="0" fontId="0" fillId="0" borderId="0" xfId="0" applyFill="1" applyBorder="1" applyAlignment="1" applyProtection="1">
      <alignment horizontal="center" wrapText="1"/>
    </xf>
    <xf numFmtId="166" fontId="4" fillId="3" borderId="25" xfId="0" applyNumberFormat="1" applyFont="1" applyFill="1" applyBorder="1" applyAlignment="1" applyProtection="1">
      <alignment horizontal="center" vertical="center"/>
    </xf>
    <xf numFmtId="166" fontId="4" fillId="12" borderId="2" xfId="0" applyNumberFormat="1" applyFont="1" applyFill="1" applyBorder="1" applyAlignment="1" applyProtection="1">
      <alignment horizontal="center" vertical="center" wrapText="1"/>
    </xf>
    <xf numFmtId="166" fontId="4" fillId="12" borderId="10" xfId="0" applyNumberFormat="1" applyFont="1" applyFill="1" applyBorder="1" applyAlignment="1" applyProtection="1">
      <alignment horizontal="center" vertical="center" wrapText="1"/>
    </xf>
    <xf numFmtId="0" fontId="4" fillId="20" borderId="2" xfId="0" applyFont="1" applyFill="1" applyBorder="1" applyAlignment="1" applyProtection="1">
      <alignment horizontal="center" vertical="center" wrapText="1"/>
    </xf>
    <xf numFmtId="0" fontId="4" fillId="20" borderId="6" xfId="0" applyFont="1" applyFill="1" applyBorder="1" applyAlignment="1" applyProtection="1">
      <alignment horizontal="center" vertical="center" wrapText="1"/>
    </xf>
    <xf numFmtId="166" fontId="4" fillId="2" borderId="25" xfId="0" applyNumberFormat="1" applyFont="1" applyFill="1" applyBorder="1" applyAlignment="1" applyProtection="1">
      <alignment horizontal="center" vertical="center" wrapText="1"/>
    </xf>
    <xf numFmtId="166" fontId="4" fillId="2" borderId="28" xfId="0" applyNumberFormat="1" applyFont="1" applyFill="1" applyBorder="1" applyAlignment="1" applyProtection="1">
      <alignment horizontal="center" vertical="center" wrapText="1"/>
    </xf>
    <xf numFmtId="166" fontId="4" fillId="2" borderId="9" xfId="0" applyNumberFormat="1" applyFont="1" applyFill="1" applyBorder="1" applyAlignment="1" applyProtection="1">
      <alignment horizontal="center" vertical="center" wrapText="1"/>
    </xf>
    <xf numFmtId="166" fontId="4" fillId="3" borderId="3" xfId="0" applyNumberFormat="1" applyFont="1" applyFill="1" applyBorder="1" applyAlignment="1" applyProtection="1">
      <alignment horizontal="center" vertical="center" wrapText="1"/>
    </xf>
    <xf numFmtId="166" fontId="4" fillId="3" borderId="4" xfId="0" applyNumberFormat="1" applyFont="1" applyFill="1" applyBorder="1" applyAlignment="1" applyProtection="1">
      <alignment horizontal="center" vertical="center" wrapText="1"/>
    </xf>
    <xf numFmtId="164" fontId="4" fillId="3" borderId="5" xfId="0" applyNumberFormat="1" applyFont="1" applyFill="1" applyBorder="1" applyAlignment="1" applyProtection="1">
      <alignment horizontal="center" vertical="center" wrapText="1"/>
    </xf>
    <xf numFmtId="0" fontId="0" fillId="33" borderId="3" xfId="0" applyFill="1" applyBorder="1" applyAlignment="1">
      <alignment horizontal="center"/>
    </xf>
    <xf numFmtId="0" fontId="0" fillId="33" borderId="4" xfId="0" applyFill="1" applyBorder="1" applyAlignment="1">
      <alignment horizontal="center"/>
    </xf>
    <xf numFmtId="0" fontId="0" fillId="33" borderId="5" xfId="0" applyFill="1" applyBorder="1" applyAlignment="1">
      <alignment horizontal="center"/>
    </xf>
    <xf numFmtId="0" fontId="14" fillId="28" borderId="66" xfId="0" applyFont="1" applyFill="1" applyBorder="1" applyAlignment="1">
      <alignment horizontal="center"/>
    </xf>
    <xf numFmtId="0" fontId="14" fillId="28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Alignment="1"/>
    <xf numFmtId="0" fontId="4" fillId="22" borderId="31" xfId="0" applyFont="1" applyFill="1" applyBorder="1" applyAlignment="1" applyProtection="1">
      <alignment horizontal="center" vertical="center" wrapText="1"/>
    </xf>
    <xf numFmtId="0" fontId="4" fillId="22" borderId="40" xfId="0" applyFont="1" applyFill="1" applyBorder="1" applyAlignment="1" applyProtection="1">
      <alignment horizontal="center" vertical="center" wrapText="1"/>
    </xf>
    <xf numFmtId="0" fontId="4" fillId="22" borderId="83" xfId="0" applyFont="1" applyFill="1" applyBorder="1" applyAlignment="1" applyProtection="1">
      <alignment horizontal="center" vertical="center" wrapText="1"/>
    </xf>
    <xf numFmtId="0" fontId="4" fillId="22" borderId="45" xfId="0" applyFont="1" applyFill="1" applyBorder="1" applyAlignment="1" applyProtection="1">
      <alignment horizontal="center" vertical="center" wrapText="1"/>
    </xf>
    <xf numFmtId="0" fontId="4" fillId="23" borderId="31" xfId="0" applyFont="1" applyFill="1" applyBorder="1" applyAlignment="1" applyProtection="1">
      <alignment horizontal="center" vertical="center" wrapText="1"/>
    </xf>
    <xf numFmtId="0" fontId="4" fillId="23" borderId="40" xfId="0" applyFont="1" applyFill="1" applyBorder="1" applyAlignment="1" applyProtection="1">
      <alignment horizontal="center" vertical="center" wrapText="1"/>
    </xf>
    <xf numFmtId="0" fontId="4" fillId="16" borderId="83" xfId="0" applyFont="1" applyFill="1" applyBorder="1" applyAlignment="1" applyProtection="1">
      <alignment horizontal="center" vertical="center" wrapText="1"/>
    </xf>
    <xf numFmtId="0" fontId="4" fillId="16" borderId="45" xfId="0" applyFont="1" applyFill="1" applyBorder="1" applyAlignment="1" applyProtection="1">
      <alignment horizontal="center" vertical="center" wrapText="1"/>
    </xf>
    <xf numFmtId="0" fontId="4" fillId="21" borderId="25" xfId="0" applyFont="1" applyFill="1" applyBorder="1" applyAlignment="1" applyProtection="1">
      <alignment horizontal="center" vertical="center" wrapText="1"/>
    </xf>
    <xf numFmtId="0" fontId="4" fillId="21" borderId="28" xfId="0" applyFont="1" applyFill="1" applyBorder="1" applyAlignment="1" applyProtection="1">
      <alignment horizontal="center" vertical="center" wrapText="1"/>
    </xf>
    <xf numFmtId="0" fontId="4" fillId="21" borderId="9" xfId="0" applyFont="1" applyFill="1" applyBorder="1" applyAlignment="1" applyProtection="1">
      <alignment horizontal="center" vertical="center" wrapText="1"/>
    </xf>
    <xf numFmtId="0" fontId="4" fillId="22" borderId="25" xfId="0" applyFont="1" applyFill="1" applyBorder="1" applyAlignment="1" applyProtection="1">
      <alignment horizontal="center" vertical="center" wrapText="1"/>
    </xf>
    <xf numFmtId="0" fontId="4" fillId="22" borderId="9" xfId="0" applyFont="1" applyFill="1" applyBorder="1" applyAlignment="1" applyProtection="1">
      <alignment horizontal="center" vertical="center" wrapText="1"/>
    </xf>
    <xf numFmtId="0" fontId="4" fillId="21" borderId="31" xfId="0" applyFont="1" applyFill="1" applyBorder="1" applyAlignment="1" applyProtection="1">
      <alignment horizontal="center" vertical="center"/>
    </xf>
    <xf numFmtId="0" fontId="4" fillId="21" borderId="40" xfId="0" applyFont="1" applyFill="1" applyBorder="1" applyAlignment="1" applyProtection="1">
      <alignment horizontal="center" vertical="center"/>
    </xf>
    <xf numFmtId="0" fontId="4" fillId="21" borderId="4" xfId="0" applyFont="1" applyFill="1" applyBorder="1" applyAlignment="1" applyProtection="1">
      <alignment horizontal="center" vertical="center" wrapText="1"/>
    </xf>
    <xf numFmtId="0" fontId="4" fillId="21" borderId="1" xfId="0" applyFont="1" applyFill="1" applyBorder="1" applyAlignment="1" applyProtection="1">
      <alignment horizontal="center" vertical="center" wrapText="1"/>
    </xf>
    <xf numFmtId="0" fontId="4" fillId="21" borderId="33" xfId="0" applyFont="1" applyFill="1" applyBorder="1" applyAlignment="1" applyProtection="1">
      <alignment horizontal="center" vertical="center" wrapText="1"/>
    </xf>
    <xf numFmtId="0" fontId="4" fillId="21" borderId="38" xfId="0" applyFont="1" applyFill="1" applyBorder="1" applyAlignment="1" applyProtection="1">
      <alignment horizontal="center" vertical="center" wrapText="1"/>
    </xf>
    <xf numFmtId="0" fontId="4" fillId="21" borderId="5" xfId="0" applyFont="1" applyFill="1" applyBorder="1" applyAlignment="1" applyProtection="1">
      <alignment horizontal="center" vertical="center" wrapText="1"/>
    </xf>
    <xf numFmtId="0" fontId="4" fillId="21" borderId="39" xfId="0" applyFont="1" applyFill="1" applyBorder="1" applyAlignment="1" applyProtection="1">
      <alignment horizontal="center" vertical="center" wrapText="1"/>
    </xf>
    <xf numFmtId="164" fontId="4" fillId="3" borderId="4" xfId="0" applyNumberFormat="1" applyFont="1" applyFill="1" applyBorder="1" applyAlignment="1" applyProtection="1">
      <alignment horizontal="center" vertical="center"/>
    </xf>
    <xf numFmtId="166" fontId="4" fillId="16" borderId="78" xfId="0" applyNumberFormat="1" applyFont="1" applyFill="1" applyBorder="1" applyAlignment="1" applyProtection="1">
      <alignment horizontal="center"/>
    </xf>
    <xf numFmtId="164" fontId="4" fillId="16" borderId="80" xfId="0" applyNumberFormat="1" applyFont="1" applyFill="1" applyBorder="1" applyAlignment="1" applyProtection="1">
      <alignment horizontal="center"/>
    </xf>
    <xf numFmtId="166" fontId="4" fillId="2" borderId="3" xfId="0" applyNumberFormat="1" applyFont="1" applyFill="1" applyBorder="1" applyAlignment="1" applyProtection="1">
      <alignment horizontal="center" vertical="center"/>
    </xf>
    <xf numFmtId="166" fontId="4" fillId="2" borderId="4" xfId="0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 applyProtection="1">
      <alignment horizontal="center" vertical="center"/>
    </xf>
    <xf numFmtId="166" fontId="4" fillId="2" borderId="5" xfId="0" applyNumberFormat="1" applyFont="1" applyFill="1" applyBorder="1" applyAlignment="1" applyProtection="1">
      <alignment horizontal="center" vertical="center"/>
    </xf>
    <xf numFmtId="166" fontId="4" fillId="22" borderId="2" xfId="0" applyNumberFormat="1" applyFont="1" applyFill="1" applyBorder="1" applyAlignment="1" applyProtection="1">
      <alignment horizontal="center" vertical="center" wrapText="1"/>
    </xf>
    <xf numFmtId="166" fontId="4" fillId="22" borderId="6" xfId="0" applyNumberFormat="1" applyFont="1" applyFill="1" applyBorder="1" applyAlignment="1" applyProtection="1">
      <alignment horizontal="center" vertical="center" wrapText="1"/>
    </xf>
    <xf numFmtId="164" fontId="4" fillId="23" borderId="4" xfId="0" applyNumberFormat="1" applyFont="1" applyFill="1" applyBorder="1" applyAlignment="1" applyProtection="1">
      <alignment horizontal="center" vertical="center" wrapText="1"/>
    </xf>
    <xf numFmtId="164" fontId="4" fillId="23" borderId="1" xfId="0" applyNumberFormat="1" applyFont="1" applyFill="1" applyBorder="1" applyAlignment="1" applyProtection="1">
      <alignment horizontal="center" vertical="center" wrapText="1"/>
    </xf>
    <xf numFmtId="166" fontId="4" fillId="16" borderId="2" xfId="0" applyNumberFormat="1" applyFont="1" applyFill="1" applyBorder="1" applyAlignment="1" applyProtection="1">
      <alignment horizontal="center" vertical="center" wrapText="1"/>
    </xf>
    <xf numFmtId="166" fontId="4" fillId="16" borderId="6" xfId="0" applyNumberFormat="1" applyFont="1" applyFill="1" applyBorder="1" applyAlignment="1" applyProtection="1">
      <alignment horizontal="center" vertical="center" wrapText="1"/>
    </xf>
    <xf numFmtId="166" fontId="4" fillId="23" borderId="31" xfId="0" applyNumberFormat="1" applyFont="1" applyFill="1" applyBorder="1" applyAlignment="1" applyProtection="1">
      <alignment horizontal="center" vertical="center" wrapText="1"/>
    </xf>
    <xf numFmtId="166" fontId="4" fillId="23" borderId="40" xfId="0" applyNumberFormat="1" applyFont="1" applyFill="1" applyBorder="1" applyAlignment="1" applyProtection="1">
      <alignment horizontal="center" vertical="center" wrapText="1"/>
    </xf>
    <xf numFmtId="166" fontId="4" fillId="23" borderId="78" xfId="0" applyNumberFormat="1" applyFont="1" applyFill="1" applyBorder="1" applyAlignment="1" applyProtection="1">
      <alignment horizontal="center"/>
    </xf>
    <xf numFmtId="166" fontId="4" fillId="23" borderId="79" xfId="0" applyNumberFormat="1" applyFont="1" applyFill="1" applyBorder="1" applyAlignment="1" applyProtection="1">
      <alignment horizontal="center"/>
    </xf>
    <xf numFmtId="164" fontId="4" fillId="23" borderId="79" xfId="0" applyNumberFormat="1" applyFont="1" applyFill="1" applyBorder="1" applyAlignment="1" applyProtection="1">
      <alignment horizontal="center"/>
    </xf>
    <xf numFmtId="164" fontId="4" fillId="23" borderId="80" xfId="0" applyNumberFormat="1" applyFont="1" applyFill="1" applyBorder="1" applyAlignment="1" applyProtection="1">
      <alignment horizontal="center"/>
    </xf>
    <xf numFmtId="166" fontId="4" fillId="22" borderId="5" xfId="0" applyNumberFormat="1" applyFont="1" applyFill="1" applyBorder="1" applyAlignment="1" applyProtection="1">
      <alignment horizontal="center" vertical="center"/>
    </xf>
    <xf numFmtId="166" fontId="4" fillId="22" borderId="39" xfId="0" applyNumberFormat="1" applyFont="1" applyFill="1" applyBorder="1" applyAlignment="1" applyProtection="1">
      <alignment horizontal="center" vertical="center"/>
    </xf>
    <xf numFmtId="166" fontId="4" fillId="22" borderId="2" xfId="0" applyNumberFormat="1" applyFont="1" applyFill="1" applyBorder="1" applyAlignment="1" applyProtection="1">
      <alignment horizontal="center" vertical="center"/>
    </xf>
    <xf numFmtId="166" fontId="4" fillId="22" borderId="6" xfId="0" applyNumberFormat="1" applyFont="1" applyFill="1" applyBorder="1" applyAlignment="1" applyProtection="1">
      <alignment horizontal="center" vertical="center"/>
    </xf>
    <xf numFmtId="166" fontId="4" fillId="27" borderId="29" xfId="0" applyNumberFormat="1" applyFont="1" applyFill="1" applyBorder="1" applyAlignment="1" applyProtection="1">
      <alignment horizontal="center"/>
    </xf>
    <xf numFmtId="166" fontId="4" fillId="27" borderId="1" xfId="0" applyNumberFormat="1" applyFont="1" applyFill="1" applyBorder="1" applyAlignment="1" applyProtection="1">
      <alignment horizontal="center"/>
    </xf>
    <xf numFmtId="166" fontId="4" fillId="27" borderId="14" xfId="0" applyNumberFormat="1" applyFont="1" applyFill="1" applyBorder="1" applyAlignment="1" applyProtection="1">
      <alignment horizontal="center"/>
    </xf>
    <xf numFmtId="0" fontId="4" fillId="27" borderId="0" xfId="0" applyFont="1" applyFill="1" applyAlignment="1" applyProtection="1">
      <alignment horizontal="center"/>
    </xf>
    <xf numFmtId="0" fontId="4" fillId="23" borderId="3" xfId="0" applyFont="1" applyFill="1" applyBorder="1" applyAlignment="1" applyProtection="1">
      <alignment horizontal="center"/>
    </xf>
    <xf numFmtId="0" fontId="4" fillId="23" borderId="32" xfId="0" applyFont="1" applyFill="1" applyBorder="1" applyAlignment="1" applyProtection="1">
      <alignment horizontal="center"/>
    </xf>
    <xf numFmtId="0" fontId="4" fillId="27" borderId="3" xfId="0" applyFont="1" applyFill="1" applyBorder="1" applyAlignment="1" applyProtection="1">
      <alignment horizontal="center"/>
    </xf>
    <xf numFmtId="0" fontId="4" fillId="27" borderId="4" xfId="0" applyFont="1" applyFill="1" applyBorder="1" applyAlignment="1" applyProtection="1">
      <alignment horizontal="center"/>
    </xf>
    <xf numFmtId="0" fontId="4" fillId="27" borderId="5" xfId="0" applyFont="1" applyFill="1" applyBorder="1" applyAlignment="1" applyProtection="1">
      <alignment horizontal="center"/>
    </xf>
    <xf numFmtId="0" fontId="4" fillId="28" borderId="4" xfId="0" applyFont="1" applyFill="1" applyBorder="1" applyAlignment="1" applyProtection="1">
      <alignment horizontal="center"/>
    </xf>
    <xf numFmtId="0" fontId="4" fillId="28" borderId="5" xfId="0" applyFont="1" applyFill="1" applyBorder="1" applyAlignment="1" applyProtection="1">
      <alignment horizontal="center"/>
    </xf>
    <xf numFmtId="166" fontId="4" fillId="27" borderId="0" xfId="0" applyNumberFormat="1" applyFont="1" applyFill="1" applyAlignment="1" applyProtection="1">
      <alignment horizontal="center"/>
    </xf>
    <xf numFmtId="0" fontId="4" fillId="27" borderId="13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66" fontId="4" fillId="2" borderId="29" xfId="0" applyNumberFormat="1" applyFont="1" applyFill="1" applyBorder="1" applyAlignment="1" applyProtection="1">
      <alignment horizontal="center"/>
    </xf>
    <xf numFmtId="166" fontId="4" fillId="2" borderId="1" xfId="0" applyNumberFormat="1" applyFont="1" applyFill="1" applyBorder="1" applyAlignment="1" applyProtection="1">
      <alignment horizontal="center"/>
    </xf>
    <xf numFmtId="166" fontId="4" fillId="2" borderId="39" xfId="0" applyNumberFormat="1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8" borderId="75" xfId="0" applyFont="1" applyFill="1" applyBorder="1" applyAlignment="1" applyProtection="1">
      <alignment horizontal="center"/>
    </xf>
    <xf numFmtId="0" fontId="4" fillId="28" borderId="63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29" borderId="2" xfId="0" applyFont="1" applyFill="1" applyBorder="1" applyAlignment="1" applyProtection="1">
      <alignment horizontal="center" vertical="center" wrapText="1"/>
    </xf>
    <xf numFmtId="0" fontId="4" fillId="29" borderId="6" xfId="0" applyFont="1" applyFill="1" applyBorder="1" applyAlignment="1" applyProtection="1">
      <alignment horizontal="center" vertical="center" wrapText="1"/>
    </xf>
    <xf numFmtId="0" fontId="4" fillId="30" borderId="5" xfId="0" applyFont="1" applyFill="1" applyBorder="1" applyAlignment="1" applyProtection="1">
      <alignment horizontal="center" vertical="center" wrapText="1"/>
    </xf>
    <xf numFmtId="0" fontId="4" fillId="30" borderId="3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/>
    <xf numFmtId="0" fontId="4" fillId="2" borderId="2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vertical="center" wrapText="1"/>
    </xf>
    <xf numFmtId="0" fontId="4" fillId="3" borderId="28" xfId="0" applyFont="1" applyFill="1" applyBorder="1" applyAlignment="1" applyProtection="1">
      <alignment vertical="center"/>
    </xf>
    <xf numFmtId="0" fontId="4" fillId="3" borderId="9" xfId="0" applyFont="1" applyFill="1" applyBorder="1" applyAlignment="1" applyProtection="1">
      <alignment vertical="center"/>
    </xf>
    <xf numFmtId="0" fontId="4" fillId="29" borderId="78" xfId="0" applyFont="1" applyFill="1" applyBorder="1" applyAlignment="1" applyProtection="1">
      <alignment horizontal="center" vertical="center"/>
    </xf>
    <xf numFmtId="0" fontId="4" fillId="29" borderId="79" xfId="0" applyFont="1" applyFill="1" applyBorder="1" applyAlignment="1" applyProtection="1">
      <alignment vertical="center"/>
    </xf>
    <xf numFmtId="0" fontId="4" fillId="29" borderId="80" xfId="0" applyFont="1" applyFill="1" applyBorder="1" applyAlignment="1" applyProtection="1">
      <alignment vertical="center"/>
    </xf>
    <xf numFmtId="0" fontId="4" fillId="30" borderId="78" xfId="0" applyFont="1" applyFill="1" applyBorder="1" applyAlignment="1" applyProtection="1">
      <alignment horizontal="center" vertical="center"/>
    </xf>
    <xf numFmtId="0" fontId="4" fillId="30" borderId="79" xfId="0" applyFont="1" applyFill="1" applyBorder="1" applyAlignment="1" applyProtection="1">
      <alignment horizontal="center" vertical="center"/>
    </xf>
    <xf numFmtId="0" fontId="4" fillId="30" borderId="80" xfId="0" applyFont="1" applyFill="1" applyBorder="1" applyAlignment="1" applyProtection="1">
      <alignment horizontal="center" vertical="center"/>
    </xf>
    <xf numFmtId="164" fontId="4" fillId="3" borderId="13" xfId="0" applyNumberFormat="1" applyFont="1" applyFill="1" applyBorder="1" applyAlignment="1" applyProtection="1">
      <alignment horizontal="center" vertical="center" wrapText="1"/>
    </xf>
    <xf numFmtId="164" fontId="4" fillId="3" borderId="39" xfId="0" applyNumberFormat="1" applyFont="1" applyFill="1" applyBorder="1" applyAlignment="1" applyProtection="1">
      <alignment horizontal="center" vertical="center"/>
    </xf>
    <xf numFmtId="166" fontId="4" fillId="22" borderId="10" xfId="0" applyNumberFormat="1" applyFont="1" applyFill="1" applyBorder="1" applyAlignment="1" applyProtection="1">
      <alignment horizontal="center" vertical="center" wrapText="1"/>
    </xf>
    <xf numFmtId="166" fontId="4" fillId="22" borderId="31" xfId="0" applyNumberFormat="1" applyFont="1" applyFill="1" applyBorder="1" applyAlignment="1" applyProtection="1">
      <alignment horizontal="center" vertical="center" wrapText="1"/>
    </xf>
    <xf numFmtId="166" fontId="4" fillId="22" borderId="11" xfId="0" applyNumberFormat="1" applyFont="1" applyFill="1" applyBorder="1" applyAlignment="1" applyProtection="1">
      <alignment horizontal="center" vertical="center" wrapText="1"/>
    </xf>
    <xf numFmtId="166" fontId="4" fillId="22" borderId="40" xfId="0" applyNumberFormat="1" applyFont="1" applyFill="1" applyBorder="1" applyAlignment="1" applyProtection="1">
      <alignment horizontal="center" vertical="center" wrapText="1"/>
    </xf>
    <xf numFmtId="166" fontId="4" fillId="22" borderId="5" xfId="0" applyNumberFormat="1" applyFont="1" applyFill="1" applyBorder="1" applyAlignment="1" applyProtection="1">
      <alignment horizontal="center" vertical="center" wrapText="1"/>
    </xf>
    <xf numFmtId="166" fontId="4" fillId="22" borderId="13" xfId="0" applyNumberFormat="1" applyFont="1" applyFill="1" applyBorder="1" applyAlignment="1" applyProtection="1">
      <alignment horizontal="center" vertical="center" wrapText="1"/>
    </xf>
    <xf numFmtId="166" fontId="4" fillId="22" borderId="39" xfId="0" applyNumberFormat="1" applyFont="1" applyFill="1" applyBorder="1" applyAlignment="1" applyProtection="1">
      <alignment horizontal="center" vertical="center" wrapText="1"/>
    </xf>
    <xf numFmtId="166" fontId="4" fillId="3" borderId="31" xfId="0" applyNumberFormat="1" applyFont="1" applyFill="1" applyBorder="1" applyAlignment="1" applyProtection="1">
      <alignment horizontal="center" vertical="center"/>
    </xf>
    <xf numFmtId="166" fontId="4" fillId="3" borderId="40" xfId="0" applyNumberFormat="1" applyFont="1" applyFill="1" applyBorder="1" applyAlignment="1" applyProtection="1">
      <alignment horizontal="center" vertical="center"/>
    </xf>
    <xf numFmtId="164" fontId="4" fillId="3" borderId="39" xfId="0" applyNumberFormat="1" applyFont="1" applyFill="1" applyBorder="1" applyAlignment="1" applyProtection="1">
      <alignment horizontal="center" vertical="center" wrapText="1"/>
    </xf>
    <xf numFmtId="166" fontId="4" fillId="29" borderId="25" xfId="0" applyNumberFormat="1" applyFont="1" applyFill="1" applyBorder="1" applyAlignment="1" applyProtection="1">
      <alignment horizontal="center" vertical="center"/>
    </xf>
    <xf numFmtId="166" fontId="4" fillId="29" borderId="28" xfId="0" applyNumberFormat="1" applyFont="1" applyFill="1" applyBorder="1" applyAlignment="1" applyProtection="1">
      <alignment horizontal="center" vertical="center"/>
    </xf>
    <xf numFmtId="166" fontId="4" fillId="29" borderId="9" xfId="0" applyNumberFormat="1" applyFont="1" applyFill="1" applyBorder="1" applyAlignment="1" applyProtection="1">
      <alignment horizontal="center" vertical="center"/>
    </xf>
    <xf numFmtId="166" fontId="4" fillId="29" borderId="83" xfId="0" applyNumberFormat="1" applyFont="1" applyFill="1" applyBorder="1" applyAlignment="1" applyProtection="1">
      <alignment horizontal="center" vertical="center"/>
    </xf>
    <xf numFmtId="166" fontId="4" fillId="29" borderId="45" xfId="0" applyNumberFormat="1" applyFont="1" applyFill="1" applyBorder="1" applyAlignment="1" applyProtection="1">
      <alignment horizontal="center" vertical="center"/>
    </xf>
    <xf numFmtId="166" fontId="4" fillId="29" borderId="2" xfId="0" applyNumberFormat="1" applyFont="1" applyFill="1" applyBorder="1" applyAlignment="1" applyProtection="1">
      <alignment horizontal="center" vertical="center" wrapText="1"/>
    </xf>
    <xf numFmtId="166" fontId="4" fillId="29" borderId="6" xfId="0" applyNumberFormat="1" applyFont="1" applyFill="1" applyBorder="1" applyAlignment="1" applyProtection="1">
      <alignment horizontal="center" vertical="center" wrapText="1"/>
    </xf>
    <xf numFmtId="166" fontId="4" fillId="30" borderId="5" xfId="0" applyNumberFormat="1" applyFont="1" applyFill="1" applyBorder="1" applyAlignment="1" applyProtection="1">
      <alignment horizontal="center" vertical="center" wrapText="1"/>
    </xf>
    <xf numFmtId="166" fontId="4" fillId="30" borderId="39" xfId="0" applyNumberFormat="1" applyFont="1" applyFill="1" applyBorder="1" applyAlignment="1" applyProtection="1">
      <alignment horizontal="center" vertical="center" wrapText="1"/>
    </xf>
    <xf numFmtId="166" fontId="4" fillId="2" borderId="25" xfId="0" applyNumberFormat="1" applyFont="1" applyFill="1" applyBorder="1" applyAlignment="1" applyProtection="1">
      <alignment horizontal="center" vertical="center"/>
    </xf>
    <xf numFmtId="166" fontId="4" fillId="2" borderId="28" xfId="0" applyNumberFormat="1" applyFont="1" applyFill="1" applyBorder="1" applyAlignment="1" applyProtection="1">
      <alignment horizontal="center" vertical="center"/>
    </xf>
    <xf numFmtId="164" fontId="4" fillId="3" borderId="28" xfId="0" applyNumberFormat="1" applyFont="1" applyFill="1" applyBorder="1" applyAlignment="1" applyProtection="1">
      <alignment horizontal="center" vertical="center"/>
    </xf>
    <xf numFmtId="166" fontId="4" fillId="29" borderId="78" xfId="0" applyNumberFormat="1" applyFont="1" applyFill="1" applyBorder="1" applyAlignment="1" applyProtection="1">
      <alignment horizontal="center" vertical="center"/>
    </xf>
    <xf numFmtId="164" fontId="4" fillId="29" borderId="80" xfId="0" applyNumberFormat="1" applyFont="1" applyFill="1" applyBorder="1" applyAlignment="1" applyProtection="1">
      <alignment horizontal="center" vertical="center"/>
    </xf>
    <xf numFmtId="166" fontId="4" fillId="30" borderId="78" xfId="0" applyNumberFormat="1" applyFont="1" applyFill="1" applyBorder="1" applyAlignment="1" applyProtection="1">
      <alignment horizontal="center" vertical="center"/>
    </xf>
    <xf numFmtId="164" fontId="4" fillId="30" borderId="80" xfId="0" applyNumberFormat="1" applyFont="1" applyFill="1" applyBorder="1" applyAlignment="1" applyProtection="1">
      <alignment horizontal="center" vertical="center"/>
    </xf>
  </cellXfs>
  <cellStyles count="5">
    <cellStyle name="Comma" xfId="2" builtinId="3"/>
    <cellStyle name="Currency" xfId="4" builtinId="4"/>
    <cellStyle name="Currency 2" xfId="3" xr:uid="{7F7B6E35-790E-40CD-B4DD-FEC7152FD0BC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D5B4"/>
      <color rgb="FFFFFF00"/>
      <color rgb="FFE6B8B7"/>
      <color rgb="FFBDD7EE"/>
      <color rgb="FFBFBFBF"/>
      <color rgb="FFFFD966"/>
      <color rgb="FFB7DEE8"/>
      <color rgb="FFFABF8F"/>
      <color rgb="FFA9D08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Summary'!$AD$15:$AD$34</c:f>
              <c:numCache>
                <c:formatCode>\$\ #,##0.00</c:formatCode>
                <c:ptCount val="20"/>
                <c:pt idx="0">
                  <c:v>158242201.01000002</c:v>
                </c:pt>
                <c:pt idx="1">
                  <c:v>151156361.37</c:v>
                </c:pt>
                <c:pt idx="2">
                  <c:v>146705456.84</c:v>
                </c:pt>
                <c:pt idx="3">
                  <c:v>143874481</c:v>
                </c:pt>
                <c:pt idx="4">
                  <c:v>139202327.57999998</c:v>
                </c:pt>
                <c:pt idx="5">
                  <c:v>112762366.3</c:v>
                </c:pt>
                <c:pt idx="6">
                  <c:v>97157695.260000005</c:v>
                </c:pt>
                <c:pt idx="7">
                  <c:v>91306599.75</c:v>
                </c:pt>
                <c:pt idx="8">
                  <c:v>84497914.700000003</c:v>
                </c:pt>
                <c:pt idx="9">
                  <c:v>81653692.5</c:v>
                </c:pt>
                <c:pt idx="10">
                  <c:v>78649300</c:v>
                </c:pt>
                <c:pt idx="11">
                  <c:v>70798480</c:v>
                </c:pt>
                <c:pt idx="12">
                  <c:v>70771917.5</c:v>
                </c:pt>
                <c:pt idx="13">
                  <c:v>61885645</c:v>
                </c:pt>
                <c:pt idx="14">
                  <c:v>43552662.5</c:v>
                </c:pt>
                <c:pt idx="15">
                  <c:v>37828375</c:v>
                </c:pt>
                <c:pt idx="16">
                  <c:v>20012500</c:v>
                </c:pt>
                <c:pt idx="17">
                  <c:v>9337150</c:v>
                </c:pt>
                <c:pt idx="18">
                  <c:v>3587500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1-4D67-AF8C-3A09F1BF49CB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Summary'!$AE$15:$AE$34</c:f>
              <c:numCache>
                <c:formatCode>\$\ #,##0.00</c:formatCode>
                <c:ptCount val="20"/>
                <c:pt idx="0">
                  <c:v>0</c:v>
                </c:pt>
                <c:pt idx="1">
                  <c:v>40661709</c:v>
                </c:pt>
                <c:pt idx="2">
                  <c:v>40661709</c:v>
                </c:pt>
                <c:pt idx="3">
                  <c:v>40661709</c:v>
                </c:pt>
                <c:pt idx="4">
                  <c:v>40661709</c:v>
                </c:pt>
                <c:pt idx="5">
                  <c:v>40661709</c:v>
                </c:pt>
                <c:pt idx="6">
                  <c:v>40661709</c:v>
                </c:pt>
                <c:pt idx="7">
                  <c:v>40661709</c:v>
                </c:pt>
                <c:pt idx="8">
                  <c:v>40661709</c:v>
                </c:pt>
                <c:pt idx="9">
                  <c:v>40661709</c:v>
                </c:pt>
                <c:pt idx="10">
                  <c:v>40661709</c:v>
                </c:pt>
                <c:pt idx="11">
                  <c:v>40661709</c:v>
                </c:pt>
                <c:pt idx="12">
                  <c:v>40661709</c:v>
                </c:pt>
                <c:pt idx="13">
                  <c:v>40661709</c:v>
                </c:pt>
                <c:pt idx="14">
                  <c:v>40661709</c:v>
                </c:pt>
                <c:pt idx="15">
                  <c:v>40661709</c:v>
                </c:pt>
                <c:pt idx="16">
                  <c:v>40661709</c:v>
                </c:pt>
                <c:pt idx="17">
                  <c:v>40661709</c:v>
                </c:pt>
                <c:pt idx="18">
                  <c:v>40661709</c:v>
                </c:pt>
                <c:pt idx="19">
                  <c:v>40661709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D67-AF8C-3A09F1BF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Summary'!$AF$15:$AF$34</c:f>
              <c:numCache>
                <c:formatCode>\$\ #,##0.00</c:formatCode>
                <c:ptCount val="20"/>
                <c:pt idx="0">
                  <c:v>1074656530.21</c:v>
                </c:pt>
                <c:pt idx="1">
                  <c:v>977044888.11000001</c:v>
                </c:pt>
                <c:pt idx="2">
                  <c:v>884273364.49000001</c:v>
                </c:pt>
                <c:pt idx="3">
                  <c:v>790159328.25999999</c:v>
                </c:pt>
                <c:pt idx="4">
                  <c:v>696482923.12</c:v>
                </c:pt>
                <c:pt idx="5">
                  <c:v>621456492.76999998</c:v>
                </c:pt>
                <c:pt idx="6">
                  <c:v>556566980.89999998</c:v>
                </c:pt>
                <c:pt idx="7">
                  <c:v>469802787.50999999</c:v>
                </c:pt>
                <c:pt idx="8">
                  <c:v>408146200</c:v>
                </c:pt>
                <c:pt idx="9">
                  <c:v>346505000</c:v>
                </c:pt>
                <c:pt idx="10">
                  <c:v>282660000</c:v>
                </c:pt>
                <c:pt idx="11">
                  <c:v>223780000</c:v>
                </c:pt>
                <c:pt idx="12">
                  <c:v>162090000</c:v>
                </c:pt>
                <c:pt idx="13">
                  <c:v>106600000</c:v>
                </c:pt>
                <c:pt idx="14">
                  <c:v>67060000</c:v>
                </c:pt>
                <c:pt idx="15">
                  <c:v>31550000</c:v>
                </c:pt>
                <c:pt idx="16">
                  <c:v>12480000</c:v>
                </c:pt>
                <c:pt idx="17">
                  <c:v>3500000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2B0-8450-B61E8C1B99D1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Summary'!$AG$15:$AG$34</c:f>
              <c:numCache>
                <c:formatCode>\$\ #,##0.00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462709824</c:v>
                </c:pt>
                <c:pt idx="3">
                  <c:v>448653929</c:v>
                </c:pt>
                <c:pt idx="4">
                  <c:v>433789822</c:v>
                </c:pt>
                <c:pt idx="5">
                  <c:v>418071026</c:v>
                </c:pt>
                <c:pt idx="6">
                  <c:v>401448401</c:v>
                </c:pt>
                <c:pt idx="7">
                  <c:v>383869976</c:v>
                </c:pt>
                <c:pt idx="8">
                  <c:v>365280789</c:v>
                </c:pt>
                <c:pt idx="9">
                  <c:v>345622727</c:v>
                </c:pt>
                <c:pt idx="10">
                  <c:v>324834323</c:v>
                </c:pt>
                <c:pt idx="11">
                  <c:v>302850587</c:v>
                </c:pt>
                <c:pt idx="12">
                  <c:v>279602787</c:v>
                </c:pt>
                <c:pt idx="13">
                  <c:v>255018238</c:v>
                </c:pt>
                <c:pt idx="14">
                  <c:v>229020077</c:v>
                </c:pt>
                <c:pt idx="15">
                  <c:v>201527022</c:v>
                </c:pt>
                <c:pt idx="16">
                  <c:v>172453117</c:v>
                </c:pt>
                <c:pt idx="17">
                  <c:v>141707462</c:v>
                </c:pt>
                <c:pt idx="18">
                  <c:v>109193931</c:v>
                </c:pt>
                <c:pt idx="19">
                  <c:v>74810873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D-42B0-8450-B61E8C1B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shaw, Seth (CHE)" id="{AFAC9380-B6A6-4973-B05E-7FE32FC06126}" userId="S::SHinshaw@che.in.gov::1fc74d1e-f628-4bab-abfd-503b578b20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2-10-24T15:47:00.54" personId="{AFAC9380-B6A6-4973-B05E-7FE32FC06126}" id="{44659205-F127-4293-B070-4659520267B2}">
    <text>Previously "Statewide Technology"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Q108"/>
  <sheetViews>
    <sheetView tabSelected="1" zoomScale="80" zoomScaleNormal="80" workbookViewId="0">
      <selection activeCell="B4" sqref="B4:L4"/>
    </sheetView>
  </sheetViews>
  <sheetFormatPr defaultRowHeight="14.4" x14ac:dyDescent="0.3"/>
  <cols>
    <col min="1" max="1" width="9.109375" style="2" customWidth="1"/>
    <col min="2" max="2" width="30.6640625" style="2" customWidth="1"/>
    <col min="3" max="9" width="9.109375" style="2" customWidth="1"/>
    <col min="10" max="10" width="3.6640625" style="2" bestFit="1" customWidth="1"/>
    <col min="11" max="17" width="9.109375" style="2" customWidth="1"/>
  </cols>
  <sheetData>
    <row r="2" spans="1:17" ht="18.75" customHeight="1" x14ac:dyDescent="0.3">
      <c r="A2" s="568" t="s">
        <v>410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"/>
      <c r="O2" s="5"/>
      <c r="P2" s="5"/>
      <c r="Q2" s="5"/>
    </row>
    <row r="3" spans="1:17" ht="15.75" customHeight="1" x14ac:dyDescent="0.3">
      <c r="A3" s="569" t="s">
        <v>411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6"/>
      <c r="O3" s="6"/>
      <c r="P3" s="6"/>
      <c r="Q3" s="6"/>
    </row>
    <row r="4" spans="1:17" ht="23.4" x14ac:dyDescent="0.45"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</row>
    <row r="5" spans="1:17" ht="15.75" customHeight="1" x14ac:dyDescent="0.3">
      <c r="A5" s="380"/>
      <c r="B5" s="556" t="s">
        <v>0</v>
      </c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380"/>
      <c r="N5" s="380"/>
      <c r="O5" s="380"/>
      <c r="P5" s="380"/>
      <c r="Q5" s="380"/>
    </row>
    <row r="6" spans="1:17" x14ac:dyDescent="0.3">
      <c r="A6" s="380"/>
      <c r="B6" s="560"/>
      <c r="C6" s="560"/>
      <c r="D6" s="560"/>
      <c r="E6" s="560"/>
      <c r="F6" s="380"/>
      <c r="G6" s="380"/>
      <c r="H6" s="563" t="s">
        <v>310</v>
      </c>
      <c r="I6" s="563"/>
      <c r="J6" s="380"/>
      <c r="K6" s="563" t="s">
        <v>309</v>
      </c>
      <c r="L6" s="563"/>
      <c r="M6" s="380"/>
      <c r="N6" s="380"/>
      <c r="O6" s="380"/>
      <c r="P6" s="380"/>
      <c r="Q6" s="380"/>
    </row>
    <row r="7" spans="1:17" x14ac:dyDescent="0.3">
      <c r="A7" s="380"/>
      <c r="B7" s="564" t="s">
        <v>391</v>
      </c>
      <c r="C7" s="564"/>
      <c r="D7" s="564"/>
      <c r="E7" s="564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</row>
    <row r="8" spans="1:17" x14ac:dyDescent="0.3">
      <c r="A8" s="380"/>
      <c r="B8" s="554" t="s">
        <v>2</v>
      </c>
      <c r="C8" s="542"/>
      <c r="D8" s="542"/>
      <c r="E8" s="542"/>
      <c r="F8" s="380"/>
      <c r="G8" s="380"/>
      <c r="H8" s="555">
        <v>0.02</v>
      </c>
      <c r="I8" s="432"/>
      <c r="J8" s="380"/>
      <c r="K8" s="555">
        <v>0.02</v>
      </c>
      <c r="L8" s="432"/>
      <c r="M8" s="380"/>
      <c r="N8" s="380"/>
      <c r="O8" s="380"/>
      <c r="P8" s="380"/>
      <c r="Q8" s="380"/>
    </row>
    <row r="9" spans="1:17" x14ac:dyDescent="0.3">
      <c r="A9" s="380"/>
      <c r="B9" s="542" t="s">
        <v>3</v>
      </c>
      <c r="C9" s="542"/>
      <c r="D9" s="542"/>
      <c r="E9" s="542"/>
      <c r="F9" s="380"/>
      <c r="G9" s="380"/>
      <c r="H9" s="432">
        <v>0</v>
      </c>
      <c r="I9" s="432"/>
      <c r="J9" s="380"/>
      <c r="K9" s="432">
        <v>0</v>
      </c>
      <c r="L9" s="432"/>
      <c r="M9" s="380"/>
      <c r="N9" s="380"/>
      <c r="O9" s="380"/>
      <c r="P9" s="380"/>
      <c r="Q9" s="380"/>
    </row>
    <row r="10" spans="1:17" x14ac:dyDescent="0.3">
      <c r="A10" s="380"/>
      <c r="B10" s="380" t="s">
        <v>4</v>
      </c>
      <c r="C10" s="380"/>
      <c r="D10" s="380"/>
      <c r="E10" s="380"/>
      <c r="F10" s="380"/>
      <c r="G10" s="386"/>
      <c r="H10" s="432">
        <v>0.02</v>
      </c>
      <c r="I10" s="432"/>
      <c r="J10" s="380"/>
      <c r="K10" s="432">
        <v>0.02</v>
      </c>
      <c r="L10" s="432"/>
      <c r="M10" s="380"/>
      <c r="N10" s="380"/>
      <c r="O10" s="380"/>
      <c r="P10" s="380"/>
      <c r="Q10" s="380"/>
    </row>
    <row r="11" spans="1:17" x14ac:dyDescent="0.3">
      <c r="A11" s="380"/>
      <c r="B11" s="558"/>
      <c r="C11" s="558"/>
      <c r="D11" s="558"/>
      <c r="E11" s="558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</row>
    <row r="12" spans="1:17" x14ac:dyDescent="0.3">
      <c r="A12" s="380"/>
      <c r="B12" s="564" t="s">
        <v>5</v>
      </c>
      <c r="C12" s="564"/>
      <c r="D12" s="564"/>
      <c r="E12" s="564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</row>
    <row r="13" spans="1:17" x14ac:dyDescent="0.3">
      <c r="A13" s="380"/>
      <c r="B13" s="559" t="s">
        <v>6</v>
      </c>
      <c r="C13" s="559"/>
      <c r="D13" s="559"/>
      <c r="E13" s="559"/>
      <c r="F13" s="380"/>
      <c r="G13" s="386"/>
      <c r="H13" s="430">
        <v>0.02</v>
      </c>
      <c r="I13" s="431"/>
      <c r="J13" s="380"/>
      <c r="K13" s="430">
        <v>0.03</v>
      </c>
      <c r="L13" s="431"/>
      <c r="M13" s="380"/>
      <c r="N13" s="380"/>
      <c r="O13" s="380"/>
      <c r="P13" s="380"/>
      <c r="Q13" s="380"/>
    </row>
    <row r="14" spans="1:17" s="377" customFormat="1" x14ac:dyDescent="0.3">
      <c r="A14" s="380"/>
      <c r="B14" s="514" t="s">
        <v>385</v>
      </c>
      <c r="C14" s="514"/>
      <c r="D14" s="514"/>
      <c r="E14" s="514"/>
      <c r="F14" s="380"/>
      <c r="G14" s="386"/>
      <c r="H14" s="430">
        <v>0.02</v>
      </c>
      <c r="I14" s="431"/>
      <c r="J14" s="380"/>
      <c r="K14" s="430">
        <v>0.03</v>
      </c>
      <c r="L14" s="431"/>
      <c r="M14" s="380"/>
      <c r="N14" s="380"/>
      <c r="O14" s="380"/>
      <c r="P14" s="380"/>
      <c r="Q14" s="380"/>
    </row>
    <row r="15" spans="1:17" s="377" customFormat="1" x14ac:dyDescent="0.3">
      <c r="A15" s="380"/>
      <c r="B15" s="509"/>
      <c r="C15" s="509"/>
      <c r="D15" s="509"/>
      <c r="E15" s="509"/>
      <c r="F15" s="380"/>
      <c r="G15" s="386"/>
      <c r="H15" s="430"/>
      <c r="I15" s="431"/>
      <c r="J15" s="380"/>
      <c r="K15" s="430"/>
      <c r="L15" s="431"/>
      <c r="M15" s="380"/>
      <c r="N15" s="380"/>
      <c r="O15" s="380"/>
      <c r="P15" s="380"/>
      <c r="Q15" s="380"/>
    </row>
    <row r="16" spans="1:17" s="377" customFormat="1" x14ac:dyDescent="0.3">
      <c r="A16" s="380"/>
      <c r="B16" s="509" t="s">
        <v>392</v>
      </c>
      <c r="C16" s="509"/>
      <c r="D16" s="509"/>
      <c r="E16" s="509"/>
      <c r="F16" s="380"/>
      <c r="G16" s="386"/>
      <c r="H16" s="430">
        <v>0</v>
      </c>
      <c r="I16" s="431"/>
      <c r="J16" s="380"/>
      <c r="K16" s="430">
        <v>0.01</v>
      </c>
      <c r="L16" s="431"/>
      <c r="M16" s="380"/>
      <c r="N16" s="380"/>
      <c r="O16" s="380"/>
      <c r="P16" s="380"/>
      <c r="Q16" s="380"/>
    </row>
    <row r="17" spans="1:17" s="377" customFormat="1" ht="14.25" customHeight="1" x14ac:dyDescent="0.3">
      <c r="A17" s="380"/>
      <c r="B17" s="509"/>
      <c r="C17" s="509"/>
      <c r="D17" s="509"/>
      <c r="E17" s="509"/>
      <c r="F17" s="380"/>
      <c r="G17" s="386"/>
      <c r="H17" s="516"/>
      <c r="I17" s="431"/>
      <c r="J17" s="380"/>
      <c r="K17" s="430"/>
      <c r="L17" s="431"/>
      <c r="M17" s="380"/>
      <c r="N17" s="380"/>
      <c r="O17" s="380"/>
      <c r="P17" s="380"/>
      <c r="Q17" s="380"/>
    </row>
    <row r="18" spans="1:17" s="377" customFormat="1" ht="14.25" customHeight="1" x14ac:dyDescent="0.3">
      <c r="A18" s="380"/>
      <c r="B18" s="515" t="s">
        <v>393</v>
      </c>
      <c r="C18" s="511"/>
      <c r="D18" s="511"/>
      <c r="E18" s="511"/>
      <c r="F18" s="380"/>
      <c r="G18" s="386"/>
      <c r="H18" s="516">
        <v>0.04</v>
      </c>
      <c r="I18" s="431"/>
      <c r="J18" s="380"/>
      <c r="K18" s="516">
        <v>6.0000000000000005E-2</v>
      </c>
      <c r="L18" s="431"/>
      <c r="M18" s="380"/>
      <c r="N18" s="380"/>
      <c r="O18" s="380"/>
      <c r="P18" s="380"/>
      <c r="Q18" s="380"/>
    </row>
    <row r="19" spans="1:17" ht="15.75" customHeight="1" thickBot="1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1" spans="1:17" ht="15.75" customHeight="1" x14ac:dyDescent="0.3">
      <c r="B21" s="556" t="s">
        <v>7</v>
      </c>
      <c r="C21" s="556"/>
      <c r="D21" s="556"/>
      <c r="E21" s="556"/>
      <c r="F21" s="556"/>
      <c r="G21" s="556"/>
      <c r="H21" s="556"/>
      <c r="I21" s="556"/>
      <c r="J21" s="556"/>
      <c r="K21" s="556"/>
      <c r="L21" s="556"/>
    </row>
    <row r="22" spans="1:17" x14ac:dyDescent="0.3">
      <c r="B22" s="558"/>
      <c r="C22" s="558"/>
      <c r="D22" s="558"/>
      <c r="E22" s="558"/>
      <c r="F22" s="558"/>
      <c r="G22" s="558"/>
      <c r="H22" s="380"/>
      <c r="I22" s="380"/>
      <c r="J22" s="380"/>
      <c r="K22" s="380"/>
      <c r="L22" s="380"/>
    </row>
    <row r="23" spans="1:17" x14ac:dyDescent="0.3">
      <c r="B23" s="559" t="s">
        <v>8</v>
      </c>
      <c r="C23" s="559"/>
      <c r="D23" s="559"/>
      <c r="E23" s="559"/>
      <c r="F23" s="559"/>
      <c r="G23" s="559"/>
      <c r="H23" s="565">
        <v>19</v>
      </c>
      <c r="I23" s="565"/>
      <c r="J23" s="380"/>
      <c r="K23" s="380"/>
      <c r="L23" s="380"/>
    </row>
    <row r="24" spans="1:17" x14ac:dyDescent="0.3">
      <c r="B24" s="559" t="s">
        <v>9</v>
      </c>
      <c r="C24" s="559"/>
      <c r="D24" s="559"/>
      <c r="E24" s="559"/>
      <c r="F24" s="559"/>
      <c r="G24" s="559"/>
      <c r="H24" s="566">
        <v>865097196</v>
      </c>
      <c r="I24" s="566"/>
      <c r="J24" s="380"/>
      <c r="K24" s="380"/>
      <c r="L24" s="380"/>
    </row>
    <row r="25" spans="1:17" ht="13.5" customHeight="1" x14ac:dyDescent="0.3">
      <c r="B25" s="559" t="s">
        <v>161</v>
      </c>
      <c r="C25" s="559"/>
      <c r="D25" s="559"/>
      <c r="E25" s="559"/>
      <c r="F25" s="559"/>
      <c r="G25" s="559"/>
      <c r="H25" s="380"/>
      <c r="I25" s="349">
        <v>5.7500000000000002E-2</v>
      </c>
      <c r="J25" s="380"/>
      <c r="K25" s="380"/>
      <c r="L25" s="380"/>
    </row>
    <row r="26" spans="1:17" s="377" customFormat="1" ht="13.5" customHeight="1" x14ac:dyDescent="0.3">
      <c r="A26" s="380"/>
      <c r="B26" s="537"/>
      <c r="C26" s="537"/>
      <c r="D26" s="537"/>
      <c r="E26" s="537"/>
      <c r="F26" s="537"/>
      <c r="G26" s="537"/>
      <c r="H26" s="380"/>
      <c r="I26" s="349"/>
      <c r="J26" s="380"/>
      <c r="K26" s="380"/>
      <c r="L26" s="380"/>
      <c r="M26" s="380"/>
      <c r="N26" s="380"/>
      <c r="O26" s="380"/>
      <c r="P26" s="380"/>
      <c r="Q26" s="380"/>
    </row>
    <row r="27" spans="1:17" x14ac:dyDescent="0.3">
      <c r="B27" s="564" t="s">
        <v>10</v>
      </c>
      <c r="C27" s="564"/>
      <c r="D27" s="564"/>
      <c r="E27" s="564"/>
      <c r="F27" s="564"/>
      <c r="G27" s="564"/>
      <c r="H27" s="380"/>
      <c r="I27" s="380"/>
      <c r="J27" s="380"/>
      <c r="K27" s="380"/>
      <c r="L27" s="380"/>
    </row>
    <row r="28" spans="1:17" x14ac:dyDescent="0.3">
      <c r="B28" s="559" t="s">
        <v>11</v>
      </c>
      <c r="C28" s="559"/>
      <c r="D28" s="559"/>
      <c r="E28" s="559"/>
      <c r="F28" s="559"/>
      <c r="G28" s="559"/>
      <c r="H28" s="565">
        <v>0</v>
      </c>
      <c r="I28" s="565"/>
      <c r="J28" s="380"/>
      <c r="K28" s="380"/>
      <c r="L28" s="380"/>
    </row>
    <row r="29" spans="1:17" x14ac:dyDescent="0.3">
      <c r="B29" s="559" t="s">
        <v>12</v>
      </c>
      <c r="C29" s="559"/>
      <c r="D29" s="559"/>
      <c r="E29" s="559"/>
      <c r="F29" s="559"/>
      <c r="G29" s="559"/>
      <c r="H29" s="571">
        <v>0</v>
      </c>
      <c r="I29" s="571"/>
      <c r="J29" s="380"/>
      <c r="K29" s="380"/>
      <c r="L29" s="380"/>
    </row>
    <row r="30" spans="1:17" x14ac:dyDescent="0.3">
      <c r="B30" s="559" t="s">
        <v>378</v>
      </c>
      <c r="C30" s="559"/>
      <c r="D30" s="559"/>
      <c r="E30" s="559"/>
      <c r="F30" s="559"/>
      <c r="G30" s="559"/>
      <c r="H30" s="571">
        <v>0</v>
      </c>
      <c r="I30" s="571"/>
      <c r="J30" s="380"/>
      <c r="K30" s="380"/>
      <c r="L30" s="380"/>
    </row>
    <row r="31" spans="1:17" x14ac:dyDescent="0.3">
      <c r="B31" s="2" t="s">
        <v>379</v>
      </c>
      <c r="H31" s="571">
        <v>0</v>
      </c>
      <c r="I31" s="571"/>
    </row>
    <row r="32" spans="1:17" s="377" customFormat="1" x14ac:dyDescent="0.3">
      <c r="A32" s="380"/>
      <c r="B32" s="380"/>
      <c r="C32" s="380"/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</row>
    <row r="33" spans="2:16" x14ac:dyDescent="0.3">
      <c r="B33" s="564" t="s">
        <v>13</v>
      </c>
      <c r="C33" s="564"/>
      <c r="D33" s="564"/>
      <c r="E33" s="564"/>
      <c r="F33" s="564"/>
      <c r="G33" s="564"/>
      <c r="H33" s="380"/>
      <c r="I33" s="380"/>
      <c r="J33" s="380"/>
      <c r="K33" s="380"/>
      <c r="L33" s="380"/>
    </row>
    <row r="34" spans="2:16" x14ac:dyDescent="0.3">
      <c r="B34" s="559" t="s">
        <v>11</v>
      </c>
      <c r="C34" s="559"/>
      <c r="D34" s="559"/>
      <c r="E34" s="559"/>
      <c r="F34" s="559"/>
      <c r="G34" s="559"/>
      <c r="H34" s="565">
        <v>8</v>
      </c>
      <c r="I34" s="565"/>
      <c r="J34" s="380"/>
      <c r="K34" s="380"/>
      <c r="L34" s="380"/>
    </row>
    <row r="35" spans="2:16" x14ac:dyDescent="0.3">
      <c r="B35" s="559" t="s">
        <v>12</v>
      </c>
      <c r="C35" s="559"/>
      <c r="D35" s="559"/>
      <c r="E35" s="559"/>
      <c r="F35" s="559"/>
      <c r="G35" s="559"/>
      <c r="H35" s="566">
        <v>476001450</v>
      </c>
      <c r="I35" s="566"/>
      <c r="J35" s="380"/>
      <c r="K35" s="380"/>
      <c r="L35" s="380"/>
    </row>
    <row r="36" spans="2:16" ht="15.75" customHeight="1" thickBot="1" x14ac:dyDescent="0.3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8" spans="2:16" ht="15.75" customHeight="1" x14ac:dyDescent="0.3">
      <c r="B38" s="556" t="s">
        <v>14</v>
      </c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380"/>
      <c r="N38" s="380"/>
      <c r="O38" s="380"/>
      <c r="P38" s="380"/>
    </row>
    <row r="39" spans="2:16" ht="15.75" customHeight="1" x14ac:dyDescent="0.3">
      <c r="B39" s="7"/>
      <c r="C39" s="7"/>
      <c r="D39" s="7"/>
      <c r="E39" s="7"/>
      <c r="F39" s="380"/>
      <c r="G39" s="380"/>
      <c r="H39" s="563" t="s">
        <v>310</v>
      </c>
      <c r="I39" s="563"/>
      <c r="J39" s="380"/>
      <c r="K39" s="563" t="s">
        <v>309</v>
      </c>
      <c r="L39" s="563"/>
      <c r="M39" s="380"/>
      <c r="N39" s="380"/>
      <c r="O39" s="380"/>
      <c r="P39" s="380"/>
    </row>
    <row r="40" spans="2:16" x14ac:dyDescent="0.3">
      <c r="B40" s="564" t="s">
        <v>15</v>
      </c>
      <c r="C40" s="564"/>
      <c r="D40" s="564"/>
      <c r="E40" s="564"/>
      <c r="F40" s="564"/>
      <c r="G40" s="564"/>
      <c r="H40" s="380"/>
      <c r="I40" s="380"/>
      <c r="J40" s="380"/>
      <c r="K40" s="380"/>
      <c r="L40" s="380"/>
      <c r="M40" s="380"/>
      <c r="N40" s="380"/>
      <c r="O40" s="380"/>
      <c r="P40" s="380"/>
    </row>
    <row r="41" spans="2:16" x14ac:dyDescent="0.3">
      <c r="B41" s="559" t="s">
        <v>16</v>
      </c>
      <c r="C41" s="559"/>
      <c r="D41" s="559"/>
      <c r="E41" s="559"/>
      <c r="F41" s="559"/>
      <c r="G41" s="559"/>
      <c r="H41" s="565">
        <v>53</v>
      </c>
      <c r="I41" s="565"/>
      <c r="J41" s="380"/>
      <c r="K41" s="565">
        <v>53</v>
      </c>
      <c r="L41" s="565"/>
      <c r="M41" s="380"/>
      <c r="N41" s="380"/>
      <c r="O41" s="380"/>
      <c r="P41" s="380"/>
    </row>
    <row r="42" spans="2:16" x14ac:dyDescent="0.3">
      <c r="B42" s="559" t="s">
        <v>17</v>
      </c>
      <c r="C42" s="559"/>
      <c r="D42" s="559"/>
      <c r="E42" s="559"/>
      <c r="F42" s="559"/>
      <c r="G42" s="559"/>
      <c r="H42" s="566">
        <v>498354749</v>
      </c>
      <c r="I42" s="566"/>
      <c r="J42" s="380"/>
      <c r="K42" s="566">
        <v>499943822</v>
      </c>
      <c r="L42" s="566"/>
      <c r="M42" s="380"/>
      <c r="N42" s="380"/>
      <c r="O42" s="380"/>
      <c r="P42" s="380"/>
    </row>
    <row r="43" spans="2:16" x14ac:dyDescent="0.3">
      <c r="B43" s="382"/>
      <c r="C43" s="382"/>
      <c r="D43" s="382"/>
      <c r="E43" s="382"/>
      <c r="F43" s="382"/>
      <c r="G43" s="382"/>
      <c r="H43" s="538"/>
      <c r="I43" s="538"/>
      <c r="J43" s="380"/>
      <c r="K43" s="538"/>
      <c r="L43" s="538"/>
      <c r="M43" s="380"/>
      <c r="N43" s="380"/>
      <c r="O43" s="380"/>
      <c r="P43" s="380"/>
    </row>
    <row r="44" spans="2:16" x14ac:dyDescent="0.3">
      <c r="B44" s="567" t="s">
        <v>18</v>
      </c>
      <c r="C44" s="567"/>
      <c r="D44" s="567"/>
      <c r="E44" s="567"/>
      <c r="F44" s="567"/>
      <c r="G44" s="567"/>
      <c r="H44" s="380"/>
      <c r="I44" s="380"/>
      <c r="J44" s="380"/>
      <c r="K44" s="380"/>
      <c r="L44" s="380"/>
      <c r="M44" s="380"/>
      <c r="N44" s="380"/>
      <c r="O44" s="380"/>
      <c r="P44" s="380"/>
    </row>
    <row r="45" spans="2:16" x14ac:dyDescent="0.3">
      <c r="B45" s="559" t="s">
        <v>16</v>
      </c>
      <c r="C45" s="559"/>
      <c r="D45" s="559"/>
      <c r="E45" s="559"/>
      <c r="F45" s="559"/>
      <c r="G45" s="559"/>
      <c r="H45" s="565">
        <v>50</v>
      </c>
      <c r="I45" s="565"/>
      <c r="J45" s="380"/>
      <c r="K45" s="565">
        <v>50</v>
      </c>
      <c r="L45" s="565"/>
      <c r="M45" s="380"/>
      <c r="N45" s="380"/>
      <c r="O45" s="380"/>
      <c r="P45" s="380"/>
    </row>
    <row r="46" spans="2:16" x14ac:dyDescent="0.3">
      <c r="B46" s="559" t="s">
        <v>17</v>
      </c>
      <c r="C46" s="559"/>
      <c r="D46" s="559"/>
      <c r="E46" s="559"/>
      <c r="F46" s="559"/>
      <c r="G46" s="559"/>
      <c r="H46" s="566">
        <v>486439902</v>
      </c>
      <c r="I46" s="566"/>
      <c r="J46" s="380"/>
      <c r="K46" s="566">
        <v>486439902</v>
      </c>
      <c r="L46" s="566"/>
      <c r="M46" s="380"/>
      <c r="N46" s="380"/>
      <c r="O46" s="380"/>
      <c r="P46" s="380"/>
    </row>
    <row r="47" spans="2:16" ht="15.75" customHeight="1" thickBot="1" x14ac:dyDescent="0.3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80"/>
      <c r="N47" s="380"/>
      <c r="O47" s="380"/>
      <c r="P47" s="380"/>
    </row>
    <row r="49" spans="1:17" ht="15.75" customHeight="1" x14ac:dyDescent="0.3">
      <c r="B49" s="556" t="s">
        <v>19</v>
      </c>
      <c r="C49" s="556"/>
      <c r="D49" s="556"/>
      <c r="E49" s="556"/>
      <c r="F49" s="556"/>
      <c r="G49" s="556"/>
      <c r="H49" s="556"/>
      <c r="I49" s="556"/>
      <c r="J49" s="556"/>
      <c r="K49" s="556"/>
      <c r="L49" s="556"/>
      <c r="M49" s="380"/>
      <c r="N49" s="380"/>
      <c r="O49" s="380"/>
      <c r="P49" s="380"/>
    </row>
    <row r="50" spans="1:17" x14ac:dyDescent="0.3">
      <c r="B50" s="564"/>
      <c r="C50" s="564"/>
      <c r="D50" s="564"/>
      <c r="E50" s="564"/>
      <c r="F50" s="564"/>
      <c r="G50" s="564"/>
      <c r="H50" s="563" t="s">
        <v>310</v>
      </c>
      <c r="I50" s="563"/>
      <c r="J50" s="380"/>
      <c r="K50" s="563" t="s">
        <v>309</v>
      </c>
      <c r="L50" s="563"/>
      <c r="M50" s="380"/>
      <c r="N50" s="380"/>
      <c r="O50" s="380"/>
      <c r="P50" s="380"/>
    </row>
    <row r="51" spans="1:17" x14ac:dyDescent="0.3">
      <c r="B51" s="384"/>
      <c r="C51" s="384"/>
      <c r="D51" s="384"/>
      <c r="E51" s="384"/>
      <c r="F51" s="384"/>
      <c r="G51" s="384"/>
      <c r="H51" s="383"/>
      <c r="I51" s="383"/>
      <c r="J51" s="380"/>
      <c r="K51" s="383"/>
      <c r="L51" s="383"/>
      <c r="M51" s="380"/>
      <c r="N51" s="380"/>
      <c r="O51" s="380"/>
      <c r="P51" s="380"/>
    </row>
    <row r="52" spans="1:17" ht="15" customHeight="1" x14ac:dyDescent="0.3">
      <c r="B52" s="559" t="s">
        <v>20</v>
      </c>
      <c r="C52" s="559"/>
      <c r="D52" s="559"/>
      <c r="E52" s="559"/>
      <c r="F52" s="559"/>
      <c r="G52" s="559"/>
      <c r="H52" s="394">
        <v>50</v>
      </c>
      <c r="I52" s="394"/>
      <c r="J52" s="380"/>
      <c r="K52" s="394">
        <v>50</v>
      </c>
      <c r="L52" s="394"/>
      <c r="M52" s="8"/>
      <c r="N52" s="8"/>
      <c r="O52" s="8"/>
      <c r="P52" s="8"/>
    </row>
    <row r="53" spans="1:17" s="377" customFormat="1" ht="15" customHeight="1" x14ac:dyDescent="0.3">
      <c r="A53" s="380"/>
      <c r="B53" s="502" t="s">
        <v>387</v>
      </c>
      <c r="C53" s="502"/>
      <c r="D53" s="502"/>
      <c r="E53" s="502"/>
      <c r="F53" s="502"/>
      <c r="G53" s="502"/>
      <c r="H53" s="572">
        <v>2893630</v>
      </c>
      <c r="I53" s="572"/>
      <c r="J53" s="380"/>
      <c r="K53" s="572">
        <v>2893630</v>
      </c>
      <c r="L53" s="572"/>
      <c r="M53" s="8"/>
      <c r="N53" s="8"/>
      <c r="O53" s="8"/>
      <c r="P53" s="8"/>
      <c r="Q53" s="380"/>
    </row>
    <row r="54" spans="1:17" ht="15.75" customHeight="1" thickBot="1" x14ac:dyDescent="0.3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8"/>
      <c r="N54" s="8"/>
      <c r="O54" s="8"/>
      <c r="P54" s="8"/>
    </row>
    <row r="55" spans="1:17" x14ac:dyDescent="0.3"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8"/>
      <c r="N55" s="8"/>
      <c r="O55" s="8"/>
      <c r="P55" s="8"/>
    </row>
    <row r="56" spans="1:17" ht="15.75" customHeight="1" x14ac:dyDescent="0.3">
      <c r="B56" s="556" t="s">
        <v>21</v>
      </c>
      <c r="C56" s="556"/>
      <c r="D56" s="556"/>
      <c r="E56" s="556"/>
      <c r="F56" s="556"/>
      <c r="G56" s="556"/>
      <c r="H56" s="556"/>
      <c r="I56" s="556"/>
      <c r="J56" s="556"/>
      <c r="K56" s="556"/>
      <c r="L56" s="556"/>
      <c r="M56" s="8"/>
      <c r="N56" s="8"/>
      <c r="O56" s="8"/>
      <c r="P56" s="8"/>
    </row>
    <row r="57" spans="1:17" x14ac:dyDescent="0.3">
      <c r="B57" s="558"/>
      <c r="C57" s="558"/>
      <c r="D57" s="558"/>
      <c r="E57" s="558"/>
      <c r="F57" s="558"/>
      <c r="G57" s="558"/>
      <c r="H57" s="563" t="s">
        <v>310</v>
      </c>
      <c r="I57" s="563"/>
      <c r="J57" s="380"/>
      <c r="K57" s="563" t="s">
        <v>309</v>
      </c>
      <c r="L57" s="563"/>
      <c r="M57" s="8"/>
      <c r="N57" s="8"/>
      <c r="O57" s="8"/>
      <c r="P57" s="8"/>
    </row>
    <row r="58" spans="1:17" x14ac:dyDescent="0.3">
      <c r="B58" s="559" t="s">
        <v>22</v>
      </c>
      <c r="C58" s="559"/>
      <c r="D58" s="559"/>
      <c r="E58" s="559"/>
      <c r="F58" s="559"/>
      <c r="G58" s="559"/>
      <c r="H58" s="430">
        <v>5.0000000000000001E-3</v>
      </c>
      <c r="I58" s="500"/>
      <c r="J58" s="380"/>
      <c r="K58" s="349">
        <v>5.0000000000000001E-3</v>
      </c>
      <c r="L58" s="380"/>
      <c r="M58" s="8"/>
      <c r="N58" s="8"/>
      <c r="O58" s="8"/>
      <c r="P58" s="8"/>
    </row>
    <row r="59" spans="1:17" x14ac:dyDescent="0.3">
      <c r="B59" s="559" t="s">
        <v>23</v>
      </c>
      <c r="C59" s="559"/>
      <c r="D59" s="559"/>
      <c r="E59" s="559"/>
      <c r="F59" s="559"/>
      <c r="G59" s="559"/>
      <c r="H59" s="430">
        <v>5.0000000000000001E-3</v>
      </c>
      <c r="I59" s="500"/>
      <c r="J59" s="380"/>
      <c r="K59" s="349">
        <v>5.0000000000000001E-3</v>
      </c>
      <c r="L59" s="380"/>
      <c r="M59" s="8"/>
      <c r="N59" s="8"/>
      <c r="O59" s="8"/>
      <c r="P59" s="8"/>
    </row>
    <row r="60" spans="1:17" s="377" customFormat="1" x14ac:dyDescent="0.3">
      <c r="A60" s="380"/>
      <c r="B60" s="502" t="s">
        <v>387</v>
      </c>
      <c r="C60" s="502"/>
      <c r="D60" s="502"/>
      <c r="E60" s="502"/>
      <c r="F60" s="502"/>
      <c r="G60" s="502"/>
      <c r="H60" s="572">
        <v>10279127</v>
      </c>
      <c r="I60" s="572"/>
      <c r="J60" s="380"/>
      <c r="K60" s="572">
        <v>10279127</v>
      </c>
      <c r="L60" s="572"/>
      <c r="M60" s="8"/>
      <c r="N60" s="8"/>
      <c r="O60" s="8"/>
      <c r="P60" s="8"/>
      <c r="Q60" s="380"/>
    </row>
    <row r="61" spans="1:17" s="377" customFormat="1" x14ac:dyDescent="0.3">
      <c r="A61" s="380"/>
      <c r="B61" s="502"/>
      <c r="C61" s="502"/>
      <c r="D61" s="502"/>
      <c r="E61" s="502"/>
      <c r="F61" s="502"/>
      <c r="G61" s="502"/>
      <c r="H61" s="430"/>
      <c r="I61" s="500"/>
      <c r="J61" s="380"/>
      <c r="K61" s="349"/>
      <c r="L61" s="380"/>
      <c r="M61" s="8"/>
      <c r="N61" s="8"/>
      <c r="O61" s="8"/>
      <c r="P61" s="8"/>
      <c r="Q61" s="380"/>
    </row>
    <row r="62" spans="1:17" ht="15.75" customHeight="1" thickBot="1" x14ac:dyDescent="0.3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8"/>
      <c r="N62" s="8"/>
      <c r="O62" s="8"/>
      <c r="P62" s="8"/>
    </row>
    <row r="63" spans="1:17" x14ac:dyDescent="0.3"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8"/>
      <c r="N63" s="8"/>
      <c r="O63" s="8"/>
      <c r="P63" s="8"/>
    </row>
    <row r="64" spans="1:17" s="377" customFormat="1" x14ac:dyDescent="0.3">
      <c r="A64" s="380"/>
      <c r="B64" s="274" t="s">
        <v>383</v>
      </c>
      <c r="C64" s="380"/>
      <c r="D64" s="380"/>
      <c r="E64" s="380"/>
      <c r="F64" s="380"/>
      <c r="G64" s="380"/>
      <c r="H64" s="560" t="s">
        <v>310</v>
      </c>
      <c r="I64" s="560"/>
      <c r="J64" s="380"/>
      <c r="K64" s="560" t="s">
        <v>309</v>
      </c>
      <c r="L64" s="560"/>
      <c r="M64" s="8"/>
      <c r="N64" s="8"/>
      <c r="O64" s="8"/>
      <c r="P64" s="8"/>
      <c r="Q64" s="380"/>
    </row>
    <row r="65" spans="1:17" s="377" customFormat="1" x14ac:dyDescent="0.3">
      <c r="A65" s="380"/>
      <c r="B65" s="274"/>
      <c r="C65" s="380"/>
      <c r="D65" s="380"/>
      <c r="E65" s="380"/>
      <c r="F65" s="380"/>
      <c r="G65" s="380"/>
      <c r="H65" s="503"/>
      <c r="I65" s="503"/>
      <c r="J65" s="380"/>
      <c r="K65" s="503"/>
      <c r="L65" s="503"/>
      <c r="M65" s="8"/>
      <c r="N65" s="8"/>
      <c r="O65" s="8"/>
      <c r="P65" s="8"/>
      <c r="Q65" s="380"/>
    </row>
    <row r="66" spans="1:17" s="377" customFormat="1" x14ac:dyDescent="0.3">
      <c r="A66" s="380"/>
      <c r="B66" s="380" t="s">
        <v>384</v>
      </c>
      <c r="C66" s="380"/>
      <c r="D66" s="380"/>
      <c r="E66" s="380"/>
      <c r="F66" s="380"/>
      <c r="G66" s="507">
        <v>0.02</v>
      </c>
      <c r="H66" s="561">
        <v>25118286.16</v>
      </c>
      <c r="I66" s="561"/>
      <c r="J66" s="507">
        <v>0.02</v>
      </c>
      <c r="K66" s="561">
        <v>25118286.16</v>
      </c>
      <c r="L66" s="561"/>
      <c r="M66" s="8"/>
      <c r="N66" s="8"/>
      <c r="O66" s="8"/>
      <c r="P66" s="8"/>
      <c r="Q66" s="380"/>
    </row>
    <row r="67" spans="1:17" s="377" customFormat="1" x14ac:dyDescent="0.3">
      <c r="A67" s="380"/>
      <c r="B67" s="380" t="s">
        <v>385</v>
      </c>
      <c r="C67" s="380"/>
      <c r="D67" s="380"/>
      <c r="E67" s="380"/>
      <c r="F67" s="380"/>
      <c r="G67" s="507">
        <v>0.02</v>
      </c>
      <c r="H67" s="561">
        <v>28431737.219999999</v>
      </c>
      <c r="I67" s="561"/>
      <c r="J67" s="507">
        <v>0.03</v>
      </c>
      <c r="K67" s="561">
        <v>42647605.829999998</v>
      </c>
      <c r="L67" s="561"/>
      <c r="M67" s="8"/>
      <c r="N67" s="8"/>
      <c r="O67" s="8"/>
      <c r="P67" s="8"/>
      <c r="Q67" s="380"/>
    </row>
    <row r="68" spans="1:17" s="377" customFormat="1" x14ac:dyDescent="0.3">
      <c r="A68" s="380"/>
      <c r="B68" s="380" t="s">
        <v>386</v>
      </c>
      <c r="C68" s="380"/>
      <c r="D68" s="380"/>
      <c r="E68" s="380"/>
      <c r="F68" s="380"/>
      <c r="G68" s="507">
        <v>0</v>
      </c>
      <c r="H68" s="561">
        <v>0</v>
      </c>
      <c r="I68" s="561"/>
      <c r="J68" s="507">
        <v>0.01</v>
      </c>
      <c r="K68" s="561">
        <v>12559143.08</v>
      </c>
      <c r="L68" s="561"/>
      <c r="M68" s="8"/>
      <c r="N68" s="8"/>
      <c r="O68" s="8"/>
      <c r="P68" s="8"/>
      <c r="Q68" s="380"/>
    </row>
    <row r="69" spans="1:17" s="377" customFormat="1" x14ac:dyDescent="0.3">
      <c r="A69" s="380"/>
      <c r="B69" s="380"/>
      <c r="C69" s="380"/>
      <c r="D69" s="380"/>
      <c r="E69" s="380"/>
      <c r="F69" s="380"/>
      <c r="G69" s="380"/>
      <c r="H69" s="562">
        <v>53550023.379999995</v>
      </c>
      <c r="I69" s="560"/>
      <c r="J69" s="380"/>
      <c r="K69" s="562">
        <v>80325035.069999993</v>
      </c>
      <c r="L69" s="560"/>
      <c r="M69" s="8"/>
      <c r="N69" s="8"/>
      <c r="O69" s="8"/>
      <c r="P69" s="8"/>
      <c r="Q69" s="380"/>
    </row>
    <row r="70" spans="1:17" s="377" customFormat="1" x14ac:dyDescent="0.3">
      <c r="A70" s="380"/>
      <c r="B70" s="380"/>
      <c r="C70" s="380"/>
      <c r="D70" s="380"/>
      <c r="E70" s="380"/>
      <c r="F70" s="380"/>
      <c r="G70" s="380"/>
      <c r="H70" s="380"/>
      <c r="I70" s="380"/>
      <c r="J70" s="380"/>
      <c r="K70" s="380"/>
      <c r="L70" s="380"/>
      <c r="M70" s="8"/>
      <c r="N70" s="8"/>
      <c r="O70" s="8"/>
      <c r="P70" s="8"/>
      <c r="Q70" s="380"/>
    </row>
    <row r="71" spans="1:17" s="377" customFormat="1" x14ac:dyDescent="0.3">
      <c r="A71" s="380"/>
      <c r="B71" s="380"/>
      <c r="C71" s="380"/>
      <c r="D71" s="380"/>
      <c r="E71" s="380"/>
      <c r="F71" s="380"/>
      <c r="G71" s="380"/>
      <c r="H71" s="380"/>
      <c r="I71" s="380"/>
      <c r="J71" s="380"/>
      <c r="K71" s="380"/>
      <c r="L71" s="380"/>
      <c r="M71" s="8"/>
      <c r="N71" s="8"/>
      <c r="O71" s="8"/>
      <c r="P71" s="8"/>
      <c r="Q71" s="380"/>
    </row>
    <row r="72" spans="1:17" ht="15.75" customHeight="1" x14ac:dyDescent="0.3">
      <c r="B72" s="556" t="s">
        <v>24</v>
      </c>
      <c r="C72" s="556"/>
      <c r="D72" s="556"/>
      <c r="E72" s="556"/>
      <c r="F72" s="556"/>
      <c r="G72" s="556"/>
      <c r="H72" s="556"/>
      <c r="I72" s="556"/>
      <c r="J72" s="556"/>
      <c r="K72" s="556"/>
      <c r="L72" s="556"/>
      <c r="M72" s="8"/>
      <c r="N72" s="8"/>
      <c r="O72" s="8"/>
      <c r="P72" s="8"/>
    </row>
    <row r="73" spans="1:17" x14ac:dyDescent="0.3">
      <c r="B73" s="380"/>
      <c r="C73" s="380"/>
      <c r="D73" s="380"/>
      <c r="E73" s="380"/>
      <c r="F73" s="380"/>
      <c r="G73" s="380"/>
      <c r="H73" s="380"/>
      <c r="I73" s="380"/>
      <c r="J73" s="380"/>
      <c r="K73" s="380"/>
      <c r="L73" s="380"/>
      <c r="M73" s="8"/>
      <c r="N73" s="8"/>
      <c r="O73" s="8"/>
      <c r="P73" s="8"/>
    </row>
    <row r="74" spans="1:17" ht="15" customHeight="1" x14ac:dyDescent="0.3">
      <c r="B74" s="557"/>
      <c r="C74" s="557"/>
      <c r="D74" s="557"/>
      <c r="E74" s="557"/>
      <c r="F74" s="557"/>
      <c r="G74" s="557"/>
      <c r="H74" s="557"/>
      <c r="I74" s="557"/>
      <c r="J74" s="557"/>
      <c r="K74" s="557"/>
      <c r="L74" s="557"/>
      <c r="M74" s="8"/>
      <c r="N74" s="8"/>
      <c r="O74" s="8"/>
      <c r="P74" s="8"/>
    </row>
    <row r="75" spans="1:17" x14ac:dyDescent="0.3">
      <c r="B75" s="557"/>
      <c r="C75" s="557"/>
      <c r="D75" s="557"/>
      <c r="E75" s="557"/>
      <c r="F75" s="557"/>
      <c r="G75" s="557"/>
      <c r="H75" s="557"/>
      <c r="I75" s="557"/>
      <c r="J75" s="557"/>
      <c r="K75" s="557"/>
      <c r="L75" s="557"/>
      <c r="M75" s="8"/>
      <c r="N75" s="8"/>
      <c r="O75" s="8"/>
      <c r="P75" s="8"/>
    </row>
    <row r="76" spans="1:17" x14ac:dyDescent="0.3">
      <c r="B76" s="557"/>
      <c r="C76" s="557"/>
      <c r="D76" s="557"/>
      <c r="E76" s="557"/>
      <c r="F76" s="557"/>
      <c r="G76" s="557"/>
      <c r="H76" s="557"/>
      <c r="I76" s="557"/>
      <c r="J76" s="557"/>
      <c r="K76" s="557"/>
      <c r="L76" s="557"/>
      <c r="M76" s="8"/>
      <c r="N76" s="8"/>
      <c r="O76" s="8"/>
      <c r="P76" s="8"/>
    </row>
    <row r="77" spans="1:17" x14ac:dyDescent="0.3">
      <c r="B77" s="557"/>
      <c r="C77" s="557"/>
      <c r="D77" s="557"/>
      <c r="E77" s="557"/>
      <c r="F77" s="557"/>
      <c r="G77" s="557"/>
      <c r="H77" s="557"/>
      <c r="I77" s="557"/>
      <c r="J77" s="557"/>
      <c r="K77" s="557"/>
      <c r="L77" s="557"/>
      <c r="M77" s="8"/>
      <c r="N77" s="8"/>
      <c r="O77" s="8"/>
      <c r="P77" s="8"/>
    </row>
    <row r="78" spans="1:17" x14ac:dyDescent="0.3">
      <c r="B78" s="557"/>
      <c r="C78" s="557"/>
      <c r="D78" s="557"/>
      <c r="E78" s="557"/>
      <c r="F78" s="557"/>
      <c r="G78" s="557"/>
      <c r="H78" s="557"/>
      <c r="I78" s="557"/>
      <c r="J78" s="557"/>
      <c r="K78" s="557"/>
      <c r="L78" s="557"/>
      <c r="M78" s="8"/>
      <c r="N78" s="8"/>
      <c r="O78" s="8"/>
      <c r="P78" s="8"/>
    </row>
    <row r="79" spans="1:17" x14ac:dyDescent="0.3">
      <c r="B79" s="557"/>
      <c r="C79" s="557"/>
      <c r="D79" s="557"/>
      <c r="E79" s="557"/>
      <c r="F79" s="557"/>
      <c r="G79" s="557"/>
      <c r="H79" s="557"/>
      <c r="I79" s="557"/>
      <c r="J79" s="557"/>
      <c r="K79" s="557"/>
      <c r="L79" s="557"/>
      <c r="M79" s="8"/>
      <c r="N79" s="8"/>
      <c r="O79" s="8"/>
      <c r="P79" s="8"/>
    </row>
    <row r="80" spans="1:17" x14ac:dyDescent="0.3">
      <c r="B80" s="557"/>
      <c r="C80" s="557"/>
      <c r="D80" s="557"/>
      <c r="E80" s="557"/>
      <c r="F80" s="557"/>
      <c r="G80" s="557"/>
      <c r="H80" s="557"/>
      <c r="I80" s="557"/>
      <c r="J80" s="557"/>
      <c r="K80" s="557"/>
      <c r="L80" s="557"/>
      <c r="M80" s="8"/>
      <c r="N80" s="8"/>
      <c r="O80" s="8"/>
      <c r="P80" s="8"/>
    </row>
    <row r="81" spans="2:16" x14ac:dyDescent="0.3">
      <c r="B81" s="557"/>
      <c r="C81" s="557"/>
      <c r="D81" s="557"/>
      <c r="E81" s="557"/>
      <c r="F81" s="557"/>
      <c r="G81" s="557"/>
      <c r="H81" s="557"/>
      <c r="I81" s="557"/>
      <c r="J81" s="557"/>
      <c r="K81" s="557"/>
      <c r="L81" s="557"/>
      <c r="M81" s="8"/>
      <c r="N81" s="8"/>
      <c r="O81" s="8"/>
      <c r="P81" s="8"/>
    </row>
    <row r="82" spans="2:16" x14ac:dyDescent="0.3">
      <c r="B82" s="557"/>
      <c r="C82" s="557"/>
      <c r="D82" s="557"/>
      <c r="E82" s="557"/>
      <c r="F82" s="557"/>
      <c r="G82" s="557"/>
      <c r="H82" s="557"/>
      <c r="I82" s="557"/>
      <c r="J82" s="557"/>
      <c r="K82" s="557"/>
      <c r="L82" s="557"/>
      <c r="M82" s="8"/>
      <c r="N82" s="8"/>
      <c r="O82" s="8"/>
      <c r="P82" s="8"/>
    </row>
    <row r="83" spans="2:16" x14ac:dyDescent="0.3">
      <c r="B83" s="557"/>
      <c r="C83" s="557"/>
      <c r="D83" s="557"/>
      <c r="E83" s="557"/>
      <c r="F83" s="557"/>
      <c r="G83" s="557"/>
      <c r="H83" s="557"/>
      <c r="I83" s="557"/>
      <c r="J83" s="557"/>
      <c r="K83" s="557"/>
      <c r="L83" s="557"/>
      <c r="M83" s="8"/>
      <c r="N83" s="8"/>
      <c r="O83" s="8"/>
      <c r="P83" s="8"/>
    </row>
    <row r="84" spans="2:16" x14ac:dyDescent="0.3">
      <c r="B84" s="557"/>
      <c r="C84" s="557"/>
      <c r="D84" s="557"/>
      <c r="E84" s="557"/>
      <c r="F84" s="557"/>
      <c r="G84" s="557"/>
      <c r="H84" s="557"/>
      <c r="I84" s="557"/>
      <c r="J84" s="557"/>
      <c r="K84" s="557"/>
      <c r="L84" s="557"/>
      <c r="M84" s="8"/>
      <c r="N84" s="8"/>
      <c r="O84" s="8"/>
      <c r="P84" s="8"/>
    </row>
    <row r="85" spans="2:16" x14ac:dyDescent="0.3">
      <c r="B85" s="557"/>
      <c r="C85" s="557"/>
      <c r="D85" s="557"/>
      <c r="E85" s="557"/>
      <c r="F85" s="557"/>
      <c r="G85" s="557"/>
      <c r="H85" s="557"/>
      <c r="I85" s="557"/>
      <c r="J85" s="557"/>
      <c r="K85" s="557"/>
      <c r="L85" s="557"/>
      <c r="M85" s="8"/>
      <c r="N85" s="8"/>
      <c r="O85" s="8"/>
      <c r="P85" s="8"/>
    </row>
    <row r="86" spans="2:16" x14ac:dyDescent="0.3">
      <c r="B86" s="557"/>
      <c r="C86" s="557"/>
      <c r="D86" s="557"/>
      <c r="E86" s="557"/>
      <c r="F86" s="557"/>
      <c r="G86" s="557"/>
      <c r="H86" s="557"/>
      <c r="I86" s="557"/>
      <c r="J86" s="557"/>
      <c r="K86" s="557"/>
      <c r="L86" s="557"/>
      <c r="M86" s="8"/>
      <c r="N86" s="8"/>
      <c r="O86" s="8"/>
      <c r="P86" s="8"/>
    </row>
    <row r="87" spans="2:16" x14ac:dyDescent="0.3">
      <c r="B87" s="557"/>
      <c r="C87" s="557"/>
      <c r="D87" s="557"/>
      <c r="E87" s="557"/>
      <c r="F87" s="557"/>
      <c r="G87" s="557"/>
      <c r="H87" s="557"/>
      <c r="I87" s="557"/>
      <c r="J87" s="557"/>
      <c r="K87" s="557"/>
      <c r="L87" s="557"/>
      <c r="M87" s="8"/>
      <c r="N87" s="8"/>
      <c r="O87" s="8"/>
      <c r="P87" s="8"/>
    </row>
    <row r="88" spans="2:16" x14ac:dyDescent="0.3">
      <c r="B88" s="557"/>
      <c r="C88" s="557"/>
      <c r="D88" s="557"/>
      <c r="E88" s="557"/>
      <c r="F88" s="557"/>
      <c r="G88" s="557"/>
      <c r="H88" s="557"/>
      <c r="I88" s="557"/>
      <c r="J88" s="557"/>
      <c r="K88" s="557"/>
      <c r="L88" s="557"/>
      <c r="M88" s="8"/>
      <c r="N88" s="8"/>
      <c r="O88" s="8"/>
      <c r="P88" s="8"/>
    </row>
    <row r="89" spans="2:16" x14ac:dyDescent="0.3">
      <c r="B89" s="557"/>
      <c r="C89" s="557"/>
      <c r="D89" s="557"/>
      <c r="E89" s="557"/>
      <c r="F89" s="557"/>
      <c r="G89" s="557"/>
      <c r="H89" s="557"/>
      <c r="I89" s="557"/>
      <c r="J89" s="557"/>
      <c r="K89" s="557"/>
      <c r="L89" s="557"/>
      <c r="M89" s="8"/>
      <c r="N89" s="8"/>
      <c r="O89" s="8"/>
      <c r="P89" s="8"/>
    </row>
    <row r="90" spans="2:16" x14ac:dyDescent="0.3">
      <c r="B90" s="557"/>
      <c r="C90" s="557"/>
      <c r="D90" s="557"/>
      <c r="E90" s="557"/>
      <c r="F90" s="557"/>
      <c r="G90" s="557"/>
      <c r="H90" s="557"/>
      <c r="I90" s="557"/>
      <c r="J90" s="557"/>
      <c r="K90" s="557"/>
      <c r="L90" s="557"/>
      <c r="M90" s="8"/>
      <c r="N90" s="8"/>
      <c r="O90" s="8"/>
      <c r="P90" s="8"/>
    </row>
    <row r="91" spans="2:16" x14ac:dyDescent="0.3">
      <c r="B91" s="557"/>
      <c r="C91" s="557"/>
      <c r="D91" s="557"/>
      <c r="E91" s="557"/>
      <c r="F91" s="557"/>
      <c r="G91" s="557"/>
      <c r="H91" s="557"/>
      <c r="I91" s="557"/>
      <c r="J91" s="557"/>
      <c r="K91" s="557"/>
      <c r="L91" s="557"/>
      <c r="M91" s="8"/>
      <c r="N91" s="8"/>
      <c r="O91" s="8"/>
      <c r="P91" s="8"/>
    </row>
    <row r="92" spans="2:16" x14ac:dyDescent="0.3">
      <c r="B92" s="557"/>
      <c r="C92" s="557"/>
      <c r="D92" s="557"/>
      <c r="E92" s="557"/>
      <c r="F92" s="557"/>
      <c r="G92" s="557"/>
      <c r="H92" s="557"/>
      <c r="I92" s="557"/>
      <c r="J92" s="557"/>
      <c r="K92" s="557"/>
      <c r="L92" s="557"/>
      <c r="M92" s="8"/>
      <c r="N92" s="8"/>
      <c r="O92" s="8"/>
      <c r="P92" s="8"/>
    </row>
    <row r="93" spans="2:16" x14ac:dyDescent="0.3">
      <c r="B93" s="557"/>
      <c r="C93" s="557"/>
      <c r="D93" s="557"/>
      <c r="E93" s="557"/>
      <c r="F93" s="557"/>
      <c r="G93" s="557"/>
      <c r="H93" s="557"/>
      <c r="I93" s="557"/>
      <c r="J93" s="557"/>
      <c r="K93" s="557"/>
      <c r="L93" s="557"/>
      <c r="M93" s="380"/>
      <c r="N93" s="380"/>
      <c r="O93" s="380"/>
      <c r="P93" s="380"/>
    </row>
    <row r="94" spans="2:16" x14ac:dyDescent="0.3">
      <c r="B94" s="557"/>
      <c r="C94" s="557"/>
      <c r="D94" s="557"/>
      <c r="E94" s="557"/>
      <c r="F94" s="557"/>
      <c r="G94" s="557"/>
      <c r="H94" s="557"/>
      <c r="I94" s="557"/>
      <c r="J94" s="557"/>
      <c r="K94" s="557"/>
      <c r="L94" s="557"/>
      <c r="M94" s="380"/>
      <c r="N94" s="380"/>
      <c r="O94" s="380"/>
      <c r="P94" s="380"/>
    </row>
    <row r="95" spans="2:16" x14ac:dyDescent="0.3">
      <c r="B95" s="557"/>
      <c r="C95" s="557"/>
      <c r="D95" s="557"/>
      <c r="E95" s="557"/>
      <c r="F95" s="557"/>
      <c r="G95" s="557"/>
      <c r="H95" s="557"/>
      <c r="I95" s="557"/>
      <c r="J95" s="557"/>
      <c r="K95" s="557"/>
      <c r="L95" s="557"/>
    </row>
    <row r="96" spans="2:16" x14ac:dyDescent="0.3">
      <c r="B96" s="557"/>
      <c r="C96" s="557"/>
      <c r="D96" s="557"/>
      <c r="E96" s="557"/>
      <c r="F96" s="557"/>
      <c r="G96" s="557"/>
      <c r="H96" s="557"/>
      <c r="I96" s="557"/>
      <c r="J96" s="557"/>
      <c r="K96" s="557"/>
      <c r="L96" s="557"/>
    </row>
    <row r="97" spans="2:12" x14ac:dyDescent="0.3">
      <c r="B97" s="557"/>
      <c r="C97" s="557"/>
      <c r="D97" s="557"/>
      <c r="E97" s="557"/>
      <c r="F97" s="557"/>
      <c r="G97" s="557"/>
      <c r="H97" s="557"/>
      <c r="I97" s="557"/>
      <c r="J97" s="557"/>
      <c r="K97" s="557"/>
      <c r="L97" s="557"/>
    </row>
    <row r="98" spans="2:12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x14ac:dyDescent="0.3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x14ac:dyDescent="0.3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</sheetData>
  <mergeCells count="75">
    <mergeCell ref="H53:I53"/>
    <mergeCell ref="K53:L53"/>
    <mergeCell ref="H57:I57"/>
    <mergeCell ref="K57:L57"/>
    <mergeCell ref="H60:I60"/>
    <mergeCell ref="K60:L60"/>
    <mergeCell ref="H28:I28"/>
    <mergeCell ref="H29:I29"/>
    <mergeCell ref="B29:G29"/>
    <mergeCell ref="B21:L21"/>
    <mergeCell ref="B22:G22"/>
    <mergeCell ref="H23:I23"/>
    <mergeCell ref="B23:G23"/>
    <mergeCell ref="H24:I24"/>
    <mergeCell ref="B24:G24"/>
    <mergeCell ref="H30:I30"/>
    <mergeCell ref="B30:G30"/>
    <mergeCell ref="B33:G33"/>
    <mergeCell ref="H34:I34"/>
    <mergeCell ref="B34:G34"/>
    <mergeCell ref="H31:I31"/>
    <mergeCell ref="H35:I35"/>
    <mergeCell ref="B35:G35"/>
    <mergeCell ref="B38:L38"/>
    <mergeCell ref="H39:I39"/>
    <mergeCell ref="K39:L39"/>
    <mergeCell ref="H41:I41"/>
    <mergeCell ref="K41:L41"/>
    <mergeCell ref="B42:G42"/>
    <mergeCell ref="H42:I42"/>
    <mergeCell ref="K42:L42"/>
    <mergeCell ref="A2:M2"/>
    <mergeCell ref="A3:M3"/>
    <mergeCell ref="B5:L5"/>
    <mergeCell ref="B6:E6"/>
    <mergeCell ref="B7:E7"/>
    <mergeCell ref="B4:L4"/>
    <mergeCell ref="H6:I6"/>
    <mergeCell ref="K6:L6"/>
    <mergeCell ref="B11:E11"/>
    <mergeCell ref="B12:E12"/>
    <mergeCell ref="B13:E13"/>
    <mergeCell ref="B44:G44"/>
    <mergeCell ref="B45:G45"/>
    <mergeCell ref="B40:G40"/>
    <mergeCell ref="B41:G41"/>
    <mergeCell ref="B25:G25"/>
    <mergeCell ref="B27:G27"/>
    <mergeCell ref="B28:G28"/>
    <mergeCell ref="H45:I45"/>
    <mergeCell ref="K45:L45"/>
    <mergeCell ref="K46:L46"/>
    <mergeCell ref="H46:I46"/>
    <mergeCell ref="B46:G46"/>
    <mergeCell ref="B49:L49"/>
    <mergeCell ref="K50:L50"/>
    <mergeCell ref="B50:G50"/>
    <mergeCell ref="H50:I50"/>
    <mergeCell ref="B52:G52"/>
    <mergeCell ref="B72:L72"/>
    <mergeCell ref="B74:L97"/>
    <mergeCell ref="B56:L56"/>
    <mergeCell ref="B57:G57"/>
    <mergeCell ref="B58:G58"/>
    <mergeCell ref="B59:G59"/>
    <mergeCell ref="H64:I64"/>
    <mergeCell ref="K64:L64"/>
    <mergeCell ref="H66:I66"/>
    <mergeCell ref="H67:I67"/>
    <mergeCell ref="H68:I68"/>
    <mergeCell ref="K66:L66"/>
    <mergeCell ref="K67:L67"/>
    <mergeCell ref="K68:L68"/>
    <mergeCell ref="H69:I69"/>
    <mergeCell ref="K69:L69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1A6B-EDC0-4878-AF24-FAA0D8D05EFE}">
  <sheetPr>
    <tabColor theme="9" tint="0.39997558519241921"/>
  </sheetPr>
  <dimension ref="A1:Q36"/>
  <sheetViews>
    <sheetView workbookViewId="0">
      <selection sqref="A1:XFD1048576"/>
    </sheetView>
  </sheetViews>
  <sheetFormatPr defaultRowHeight="14.4" x14ac:dyDescent="0.3"/>
  <cols>
    <col min="1" max="1" width="20.88671875" bestFit="1" customWidth="1"/>
    <col min="2" max="7" width="6.33203125" bestFit="1" customWidth="1"/>
    <col min="8" max="9" width="14.5546875" bestFit="1" customWidth="1"/>
    <col min="10" max="10" width="7" customWidth="1"/>
    <col min="11" max="11" width="11.33203125" customWidth="1"/>
    <col min="12" max="13" width="11.44140625" style="445" customWidth="1"/>
    <col min="14" max="15" width="8" bestFit="1" customWidth="1"/>
    <col min="16" max="17" width="8.5546875" bestFit="1" customWidth="1"/>
  </cols>
  <sheetData>
    <row r="1" spans="1:13" ht="16.2" thickBot="1" x14ac:dyDescent="0.35">
      <c r="A1" s="11" t="s">
        <v>318</v>
      </c>
    </row>
    <row r="2" spans="1:13" x14ac:dyDescent="0.3">
      <c r="L2" s="809" t="s">
        <v>319</v>
      </c>
      <c r="M2" s="811" t="s">
        <v>320</v>
      </c>
    </row>
    <row r="3" spans="1:13" x14ac:dyDescent="0.3">
      <c r="A3" s="433" t="s">
        <v>65</v>
      </c>
      <c r="B3" s="434">
        <v>2016</v>
      </c>
      <c r="C3" s="434">
        <v>2017</v>
      </c>
      <c r="D3" s="434">
        <v>2018</v>
      </c>
      <c r="E3" s="434">
        <v>2019</v>
      </c>
      <c r="F3" s="434">
        <v>2020</v>
      </c>
      <c r="G3" s="434">
        <v>2021</v>
      </c>
      <c r="H3" s="433" t="s">
        <v>312</v>
      </c>
      <c r="I3" s="433" t="s">
        <v>313</v>
      </c>
      <c r="J3" s="377"/>
      <c r="L3" s="810"/>
      <c r="M3" s="812"/>
    </row>
    <row r="4" spans="1:13" x14ac:dyDescent="0.3">
      <c r="A4" s="435" t="s">
        <v>314</v>
      </c>
      <c r="B4" s="436">
        <v>3093</v>
      </c>
      <c r="C4" s="436">
        <v>3287</v>
      </c>
      <c r="D4" s="436">
        <v>2975</v>
      </c>
      <c r="E4" s="436">
        <v>2981</v>
      </c>
      <c r="F4" s="436">
        <v>3010</v>
      </c>
      <c r="G4" s="436">
        <v>2912</v>
      </c>
      <c r="H4" s="436">
        <v>3118.3333333333335</v>
      </c>
      <c r="I4" s="436">
        <v>2967.6666666666665</v>
      </c>
      <c r="J4" s="377"/>
      <c r="L4" s="446">
        <v>0.01</v>
      </c>
      <c r="M4" s="447">
        <v>0.1</v>
      </c>
    </row>
    <row r="5" spans="1:13" x14ac:dyDescent="0.3">
      <c r="A5" s="435" t="s">
        <v>315</v>
      </c>
      <c r="B5" s="436">
        <v>1889</v>
      </c>
      <c r="C5" s="436">
        <v>2003</v>
      </c>
      <c r="D5" s="436">
        <v>1843</v>
      </c>
      <c r="E5" s="436">
        <v>1949</v>
      </c>
      <c r="F5" s="436">
        <v>2002</v>
      </c>
      <c r="G5" s="436">
        <v>1961</v>
      </c>
      <c r="H5" s="436">
        <v>1911.6666666666667</v>
      </c>
      <c r="I5" s="436">
        <v>1970.6666666666667</v>
      </c>
      <c r="J5" s="377"/>
      <c r="L5" s="446">
        <v>0.02</v>
      </c>
      <c r="M5" s="448">
        <v>7.4999999999999997E-2</v>
      </c>
    </row>
    <row r="6" spans="1:13" x14ac:dyDescent="0.3">
      <c r="A6" s="442" t="s">
        <v>316</v>
      </c>
      <c r="B6" s="443">
        <v>0.61073391529259613</v>
      </c>
      <c r="C6" s="443">
        <v>0.60937024642531179</v>
      </c>
      <c r="D6" s="443">
        <v>0.61949579831932777</v>
      </c>
      <c r="E6" s="443">
        <v>0.65380744716538075</v>
      </c>
      <c r="F6" s="443">
        <v>0.66511627906976745</v>
      </c>
      <c r="G6" s="443">
        <v>0.67342032967032972</v>
      </c>
      <c r="H6" s="443">
        <v>0.61304115446285412</v>
      </c>
      <c r="I6" s="443">
        <v>0.66404582724924188</v>
      </c>
      <c r="J6" s="377"/>
      <c r="L6" s="446">
        <v>0.03</v>
      </c>
      <c r="M6" s="447">
        <v>0.05</v>
      </c>
    </row>
    <row r="7" spans="1:13" x14ac:dyDescent="0.3">
      <c r="A7" s="377"/>
      <c r="B7" s="377"/>
      <c r="C7" s="377"/>
      <c r="D7" s="377"/>
      <c r="E7" s="377"/>
      <c r="F7" s="377"/>
      <c r="G7" s="807" t="s">
        <v>317</v>
      </c>
      <c r="H7" s="807"/>
      <c r="I7" s="437">
        <v>5.1004672786387761E-2</v>
      </c>
      <c r="J7" s="377"/>
      <c r="L7" s="446">
        <v>0.04</v>
      </c>
      <c r="M7" s="448">
        <v>2.5000000000000001E-2</v>
      </c>
    </row>
    <row r="8" spans="1:13" ht="15" thickBot="1" x14ac:dyDescent="0.35">
      <c r="A8" s="438"/>
      <c r="B8" s="438"/>
      <c r="C8" s="438"/>
      <c r="D8" s="438"/>
      <c r="E8" s="438"/>
      <c r="F8" s="438"/>
      <c r="G8" s="808" t="s">
        <v>84</v>
      </c>
      <c r="H8" s="808"/>
      <c r="I8" s="439">
        <v>151.36486727240342</v>
      </c>
      <c r="J8" s="377"/>
      <c r="K8" s="377"/>
      <c r="L8" s="446">
        <v>0.05</v>
      </c>
      <c r="M8" s="448">
        <v>2.5000000000000001E-2</v>
      </c>
    </row>
    <row r="9" spans="1:13" x14ac:dyDescent="0.3">
      <c r="A9" s="377"/>
      <c r="B9" s="377"/>
      <c r="C9" s="377"/>
      <c r="D9" s="377"/>
      <c r="E9" s="377"/>
      <c r="F9" s="377"/>
      <c r="G9" s="377"/>
      <c r="H9" s="377"/>
      <c r="I9" s="377"/>
      <c r="J9" s="377"/>
      <c r="K9" s="377"/>
      <c r="L9" s="446">
        <v>0.06</v>
      </c>
      <c r="M9" s="448">
        <v>2.5000000000000001E-2</v>
      </c>
    </row>
    <row r="10" spans="1:13" ht="15" thickBot="1" x14ac:dyDescent="0.35">
      <c r="A10" s="433" t="s">
        <v>44</v>
      </c>
      <c r="B10" s="434">
        <v>2016</v>
      </c>
      <c r="C10" s="434">
        <v>2017</v>
      </c>
      <c r="D10" s="434">
        <v>2018</v>
      </c>
      <c r="E10" s="434">
        <v>2019</v>
      </c>
      <c r="F10" s="434">
        <v>2020</v>
      </c>
      <c r="G10" s="434">
        <v>2021</v>
      </c>
      <c r="H10" s="434" t="s">
        <v>312</v>
      </c>
      <c r="I10" s="434" t="s">
        <v>313</v>
      </c>
      <c r="J10" s="377"/>
      <c r="K10" s="377"/>
      <c r="L10" s="449">
        <v>7.0000000000000007E-2</v>
      </c>
      <c r="M10" s="450">
        <v>2.5000000000000001E-2</v>
      </c>
    </row>
    <row r="11" spans="1:13" ht="15" thickBot="1" x14ac:dyDescent="0.35">
      <c r="A11" s="435" t="s">
        <v>314</v>
      </c>
      <c r="B11" s="436">
        <v>4417</v>
      </c>
      <c r="C11" s="436">
        <v>4601</v>
      </c>
      <c r="D11" s="436">
        <v>4695</v>
      </c>
      <c r="E11" s="436">
        <v>4410</v>
      </c>
      <c r="F11" s="436">
        <v>4370</v>
      </c>
      <c r="G11" s="436">
        <v>4525</v>
      </c>
      <c r="H11" s="436">
        <v>4571</v>
      </c>
      <c r="I11" s="436">
        <v>4435</v>
      </c>
      <c r="J11" s="377"/>
      <c r="L11" s="451"/>
      <c r="M11" s="451"/>
    </row>
    <row r="12" spans="1:13" x14ac:dyDescent="0.3">
      <c r="A12" s="435" t="s">
        <v>315</v>
      </c>
      <c r="B12" s="436">
        <v>3392</v>
      </c>
      <c r="C12" s="436">
        <v>3554</v>
      </c>
      <c r="D12" s="436">
        <v>3629</v>
      </c>
      <c r="E12" s="436">
        <v>3484</v>
      </c>
      <c r="F12" s="436">
        <v>3447</v>
      </c>
      <c r="G12" s="436">
        <v>3667</v>
      </c>
      <c r="H12" s="436">
        <v>3525</v>
      </c>
      <c r="I12" s="436">
        <v>3532.6666666666665</v>
      </c>
      <c r="J12" s="377"/>
      <c r="K12" s="454"/>
      <c r="L12" s="460" t="s">
        <v>310</v>
      </c>
      <c r="M12" s="510" t="s">
        <v>309</v>
      </c>
    </row>
    <row r="13" spans="1:13" x14ac:dyDescent="0.3">
      <c r="A13" s="440" t="s">
        <v>316</v>
      </c>
      <c r="B13" s="441">
        <v>0.76794204211002948</v>
      </c>
      <c r="C13" s="441">
        <v>0.77244077374483811</v>
      </c>
      <c r="D13" s="441">
        <v>0.77294994675186368</v>
      </c>
      <c r="E13" s="441">
        <v>0.7900226757369615</v>
      </c>
      <c r="F13" s="441">
        <v>0.78878718535469106</v>
      </c>
      <c r="G13" s="441">
        <v>0.81038674033149172</v>
      </c>
      <c r="H13" s="441">
        <v>0.77116604681688905</v>
      </c>
      <c r="I13" s="441">
        <v>0.79654265313791806</v>
      </c>
      <c r="J13" s="377"/>
      <c r="K13" s="455" t="s">
        <v>322</v>
      </c>
      <c r="L13" s="456">
        <v>0.02</v>
      </c>
      <c r="M13" s="448">
        <v>0.02</v>
      </c>
    </row>
    <row r="14" spans="1:13" x14ac:dyDescent="0.3">
      <c r="A14" s="377"/>
      <c r="B14" s="377"/>
      <c r="C14" s="377"/>
      <c r="D14" s="377"/>
      <c r="E14" s="377"/>
      <c r="F14" s="377"/>
      <c r="G14" s="807" t="s">
        <v>317</v>
      </c>
      <c r="H14" s="807"/>
      <c r="I14" s="437">
        <v>2.5376606321029005E-2</v>
      </c>
      <c r="J14" s="377"/>
      <c r="K14" s="455" t="s">
        <v>323</v>
      </c>
      <c r="L14" s="512">
        <v>7.4999999999999997E-2</v>
      </c>
      <c r="M14" s="513">
        <v>7.4999999999999997E-2</v>
      </c>
    </row>
    <row r="15" spans="1:13" ht="15" thickBot="1" x14ac:dyDescent="0.35">
      <c r="A15" s="438"/>
      <c r="B15" s="438"/>
      <c r="C15" s="438"/>
      <c r="D15" s="438"/>
      <c r="E15" s="438"/>
      <c r="F15" s="438"/>
      <c r="G15" s="808" t="s">
        <v>84</v>
      </c>
      <c r="H15" s="808"/>
      <c r="I15" s="439">
        <v>112.54524903376364</v>
      </c>
      <c r="J15" s="377"/>
      <c r="K15" s="457" t="s">
        <v>324</v>
      </c>
      <c r="L15" s="458">
        <v>1883871.4620000001</v>
      </c>
      <c r="M15" s="459">
        <v>1883871.4620000001</v>
      </c>
    </row>
    <row r="16" spans="1:13" ht="15" thickBot="1" x14ac:dyDescent="0.35">
      <c r="A16" s="377"/>
      <c r="B16" s="377"/>
      <c r="C16" s="377"/>
      <c r="D16" s="377"/>
      <c r="E16" s="377"/>
      <c r="F16" s="377"/>
      <c r="G16" s="377"/>
      <c r="H16" s="377"/>
      <c r="I16" s="377"/>
      <c r="J16" s="377"/>
    </row>
    <row r="17" spans="1:17" x14ac:dyDescent="0.3">
      <c r="A17" s="433" t="s">
        <v>51</v>
      </c>
      <c r="B17" s="434">
        <v>2016</v>
      </c>
      <c r="C17" s="434">
        <v>2017</v>
      </c>
      <c r="D17" s="434">
        <v>2018</v>
      </c>
      <c r="E17" s="434">
        <v>2019</v>
      </c>
      <c r="F17" s="434">
        <v>2020</v>
      </c>
      <c r="G17" s="434">
        <v>2021</v>
      </c>
      <c r="H17" s="434" t="s">
        <v>312</v>
      </c>
      <c r="I17" s="434" t="s">
        <v>313</v>
      </c>
      <c r="J17" s="377"/>
      <c r="L17" s="809" t="s">
        <v>325</v>
      </c>
      <c r="M17" s="811" t="s">
        <v>326</v>
      </c>
    </row>
    <row r="18" spans="1:17" x14ac:dyDescent="0.3">
      <c r="A18" s="435" t="s">
        <v>314</v>
      </c>
      <c r="B18" s="436">
        <v>2358</v>
      </c>
      <c r="C18" s="436">
        <v>2427</v>
      </c>
      <c r="D18" s="436">
        <v>2590</v>
      </c>
      <c r="E18" s="436">
        <v>3056</v>
      </c>
      <c r="F18" s="436">
        <v>3351</v>
      </c>
      <c r="G18" s="436">
        <v>3377</v>
      </c>
      <c r="H18" s="436">
        <v>2458.3333333333335</v>
      </c>
      <c r="I18" s="436">
        <v>3261.3333333333335</v>
      </c>
      <c r="J18" s="377"/>
      <c r="L18" s="810"/>
      <c r="M18" s="812"/>
    </row>
    <row r="19" spans="1:17" x14ac:dyDescent="0.3">
      <c r="A19" s="435" t="s">
        <v>315</v>
      </c>
      <c r="B19" s="436">
        <v>1091</v>
      </c>
      <c r="C19" s="436">
        <v>1083</v>
      </c>
      <c r="D19" s="436">
        <v>1235</v>
      </c>
      <c r="E19" s="436">
        <v>1532</v>
      </c>
      <c r="F19" s="436">
        <v>1746</v>
      </c>
      <c r="G19" s="436">
        <v>1903</v>
      </c>
      <c r="H19" s="436">
        <v>1136.3333333333333</v>
      </c>
      <c r="I19" s="436">
        <v>1727</v>
      </c>
      <c r="J19" s="377"/>
      <c r="L19" s="446">
        <v>0.75</v>
      </c>
      <c r="M19" s="447">
        <v>0.25</v>
      </c>
    </row>
    <row r="20" spans="1:17" x14ac:dyDescent="0.3">
      <c r="A20" s="442" t="s">
        <v>316</v>
      </c>
      <c r="B20" s="443">
        <v>0.46268023748939779</v>
      </c>
      <c r="C20" s="443">
        <v>0.446229913473424</v>
      </c>
      <c r="D20" s="443">
        <v>0.47683397683397682</v>
      </c>
      <c r="E20" s="443">
        <v>0.50130890052356025</v>
      </c>
      <c r="F20" s="443">
        <v>0.52103849597135188</v>
      </c>
      <c r="G20" s="443">
        <v>0.56351791530944628</v>
      </c>
      <c r="H20" s="443">
        <v>0.46223728813559323</v>
      </c>
      <c r="I20" s="443">
        <v>0.52953802125919869</v>
      </c>
      <c r="J20" s="377"/>
      <c r="L20" s="446">
        <v>0.76</v>
      </c>
      <c r="M20" s="447">
        <v>0.3</v>
      </c>
    </row>
    <row r="21" spans="1:17" x14ac:dyDescent="0.3">
      <c r="A21" s="377"/>
      <c r="B21" s="377"/>
      <c r="C21" s="377"/>
      <c r="D21" s="377"/>
      <c r="E21" s="377"/>
      <c r="F21" s="377"/>
      <c r="G21" s="807" t="s">
        <v>317</v>
      </c>
      <c r="H21" s="807"/>
      <c r="I21" s="437">
        <v>6.7300733123605461E-2</v>
      </c>
      <c r="J21" s="377"/>
      <c r="L21" s="446">
        <v>0.77</v>
      </c>
      <c r="M21" s="447">
        <v>0.35</v>
      </c>
    </row>
    <row r="22" spans="1:17" ht="15" thickBot="1" x14ac:dyDescent="0.35">
      <c r="A22" s="438"/>
      <c r="B22" s="438"/>
      <c r="C22" s="438"/>
      <c r="D22" s="438"/>
      <c r="E22" s="438"/>
      <c r="F22" s="438"/>
      <c r="G22" s="808" t="s">
        <v>84</v>
      </c>
      <c r="H22" s="808"/>
      <c r="I22" s="439">
        <v>219.4901242937853</v>
      </c>
      <c r="J22" s="377"/>
      <c r="L22" s="446">
        <v>0.78</v>
      </c>
      <c r="M22" s="447">
        <v>0.4</v>
      </c>
    </row>
    <row r="23" spans="1:17" x14ac:dyDescent="0.3">
      <c r="A23" s="377"/>
      <c r="B23" s="377"/>
      <c r="C23" s="377"/>
      <c r="D23" s="377"/>
      <c r="E23" s="377"/>
      <c r="F23" s="377"/>
      <c r="G23" s="377"/>
      <c r="H23" s="377"/>
      <c r="I23" s="377"/>
      <c r="J23" s="377"/>
      <c r="L23" s="446">
        <v>0.79</v>
      </c>
      <c r="M23" s="447">
        <v>0.45</v>
      </c>
    </row>
    <row r="24" spans="1:17" ht="15" thickBot="1" x14ac:dyDescent="0.35">
      <c r="A24" s="433" t="s">
        <v>59</v>
      </c>
      <c r="B24" s="434">
        <v>2016</v>
      </c>
      <c r="C24" s="434">
        <v>2017</v>
      </c>
      <c r="D24" s="434">
        <v>2018</v>
      </c>
      <c r="E24" s="434">
        <v>2019</v>
      </c>
      <c r="F24" s="434">
        <v>2020</v>
      </c>
      <c r="G24" s="434">
        <v>2021</v>
      </c>
      <c r="H24" s="434" t="s">
        <v>312</v>
      </c>
      <c r="I24" s="434" t="s">
        <v>313</v>
      </c>
      <c r="J24" s="377"/>
      <c r="L24" s="449">
        <v>0.8</v>
      </c>
      <c r="M24" s="461">
        <v>0.5</v>
      </c>
    </row>
    <row r="25" spans="1:17" ht="15" thickBot="1" x14ac:dyDescent="0.35">
      <c r="A25" s="435" t="s">
        <v>314</v>
      </c>
      <c r="B25" s="436">
        <v>3826</v>
      </c>
      <c r="C25" s="436">
        <v>3507</v>
      </c>
      <c r="D25" s="436">
        <v>3464</v>
      </c>
      <c r="E25" s="436">
        <v>3476</v>
      </c>
      <c r="F25" s="436">
        <v>3791</v>
      </c>
      <c r="G25" s="436">
        <v>3546</v>
      </c>
      <c r="H25" s="436">
        <v>3599</v>
      </c>
      <c r="I25" s="436">
        <v>3604.3333333333335</v>
      </c>
      <c r="J25" s="377"/>
      <c r="K25" s="377"/>
      <c r="L25" s="463"/>
      <c r="M25" s="463"/>
    </row>
    <row r="26" spans="1:17" x14ac:dyDescent="0.3">
      <c r="A26" s="435" t="s">
        <v>315</v>
      </c>
      <c r="B26" s="436">
        <v>2869</v>
      </c>
      <c r="C26" s="436">
        <v>2758</v>
      </c>
      <c r="D26" s="436">
        <v>2769</v>
      </c>
      <c r="E26" s="436">
        <v>2800</v>
      </c>
      <c r="F26" s="436">
        <v>3145</v>
      </c>
      <c r="G26" s="436">
        <v>2880</v>
      </c>
      <c r="H26" s="436">
        <v>2798.6666666666665</v>
      </c>
      <c r="I26" s="436">
        <v>2941.6666666666665</v>
      </c>
      <c r="J26" s="377"/>
      <c r="K26" s="804" t="s">
        <v>330</v>
      </c>
      <c r="L26" s="805"/>
      <c r="M26" s="806"/>
    </row>
    <row r="27" spans="1:17" x14ac:dyDescent="0.3">
      <c r="A27" s="440" t="s">
        <v>316</v>
      </c>
      <c r="B27" s="441">
        <v>0.74986931521170941</v>
      </c>
      <c r="C27" s="441">
        <v>0.78642714570858285</v>
      </c>
      <c r="D27" s="441">
        <v>0.79936489607390304</v>
      </c>
      <c r="E27" s="441">
        <v>0.8055235903337169</v>
      </c>
      <c r="F27" s="441">
        <v>0.82959641255605376</v>
      </c>
      <c r="G27" s="441">
        <v>0.81218274111675126</v>
      </c>
      <c r="H27" s="441">
        <v>0.77762341391127165</v>
      </c>
      <c r="I27" s="441">
        <v>0.81614723018588731</v>
      </c>
      <c r="J27" s="377"/>
      <c r="K27" s="455"/>
      <c r="L27" s="471" t="s">
        <v>321</v>
      </c>
      <c r="M27" s="472" t="s">
        <v>327</v>
      </c>
      <c r="N27" s="444"/>
      <c r="O27" s="444"/>
      <c r="P27" s="462"/>
      <c r="Q27" s="462"/>
    </row>
    <row r="28" spans="1:17" x14ac:dyDescent="0.3">
      <c r="A28" s="377"/>
      <c r="B28" s="377"/>
      <c r="C28" s="377"/>
      <c r="D28" s="377"/>
      <c r="E28" s="377"/>
      <c r="F28" s="377"/>
      <c r="G28" s="807" t="s">
        <v>317</v>
      </c>
      <c r="H28" s="807"/>
      <c r="I28" s="437">
        <v>3.8523816274615652E-2</v>
      </c>
      <c r="J28" s="377"/>
      <c r="K28" s="470" t="s">
        <v>328</v>
      </c>
      <c r="L28" s="464">
        <v>0.78878718535469106</v>
      </c>
      <c r="M28" s="465">
        <v>0.81038674033149172</v>
      </c>
    </row>
    <row r="29" spans="1:17" ht="15" thickBot="1" x14ac:dyDescent="0.35">
      <c r="A29" s="438"/>
      <c r="B29" s="438"/>
      <c r="C29" s="438"/>
      <c r="D29" s="438"/>
      <c r="E29" s="438"/>
      <c r="F29" s="438"/>
      <c r="G29" s="808" t="s">
        <v>84</v>
      </c>
      <c r="H29" s="808"/>
      <c r="I29" s="439">
        <v>138.85267512580634</v>
      </c>
      <c r="J29" s="377"/>
      <c r="K29" s="470" t="s">
        <v>326</v>
      </c>
      <c r="L29" s="463">
        <v>0.4</v>
      </c>
      <c r="M29" s="447">
        <v>0.5</v>
      </c>
    </row>
    <row r="30" spans="1:17" ht="15" thickBot="1" x14ac:dyDescent="0.35">
      <c r="A30" s="377"/>
      <c r="B30" s="377"/>
      <c r="C30" s="377"/>
      <c r="D30" s="377"/>
      <c r="E30" s="377"/>
      <c r="F30" s="377"/>
      <c r="G30" s="377"/>
      <c r="H30" s="377"/>
      <c r="I30" s="377"/>
      <c r="J30" s="377"/>
      <c r="K30" s="467" t="s">
        <v>329</v>
      </c>
      <c r="L30" s="468">
        <v>753548.58480000007</v>
      </c>
      <c r="M30" s="469">
        <v>941935.73100000003</v>
      </c>
    </row>
    <row r="31" spans="1:17" x14ac:dyDescent="0.3">
      <c r="K31" s="804" t="s">
        <v>331</v>
      </c>
      <c r="L31" s="805"/>
      <c r="M31" s="806"/>
    </row>
    <row r="32" spans="1:17" x14ac:dyDescent="0.3">
      <c r="K32" s="455"/>
      <c r="L32" s="471" t="s">
        <v>321</v>
      </c>
      <c r="M32" s="472" t="s">
        <v>327</v>
      </c>
    </row>
    <row r="33" spans="11:13" x14ac:dyDescent="0.3">
      <c r="K33" s="470" t="s">
        <v>328</v>
      </c>
      <c r="L33" s="464">
        <v>0.82959641255605376</v>
      </c>
      <c r="M33" s="465">
        <v>0.81218274111675126</v>
      </c>
    </row>
    <row r="34" spans="11:13" x14ac:dyDescent="0.3">
      <c r="K34" s="470" t="s">
        <v>326</v>
      </c>
      <c r="L34" s="463">
        <v>0.5</v>
      </c>
      <c r="M34" s="447">
        <v>0.5</v>
      </c>
    </row>
    <row r="35" spans="11:13" ht="15" thickBot="1" x14ac:dyDescent="0.35">
      <c r="K35" s="477" t="s">
        <v>329</v>
      </c>
      <c r="L35" s="478">
        <v>941935.73100000003</v>
      </c>
      <c r="M35" s="479">
        <v>941935.73100000003</v>
      </c>
    </row>
    <row r="36" spans="11:13" ht="15.6" thickTop="1" thickBot="1" x14ac:dyDescent="0.35">
      <c r="K36" s="466" t="s">
        <v>335</v>
      </c>
      <c r="L36" s="480">
        <v>1695484.3158</v>
      </c>
      <c r="M36" s="481">
        <v>1883871.4620000001</v>
      </c>
    </row>
  </sheetData>
  <mergeCells count="14">
    <mergeCell ref="K26:M26"/>
    <mergeCell ref="K31:M31"/>
    <mergeCell ref="G28:H28"/>
    <mergeCell ref="G29:H29"/>
    <mergeCell ref="L2:L3"/>
    <mergeCell ref="M2:M3"/>
    <mergeCell ref="L17:L18"/>
    <mergeCell ref="M17:M18"/>
    <mergeCell ref="G7:H7"/>
    <mergeCell ref="G8:H8"/>
    <mergeCell ref="G14:H14"/>
    <mergeCell ref="G15:H15"/>
    <mergeCell ref="G21:H21"/>
    <mergeCell ref="G22:H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W120"/>
  <sheetViews>
    <sheetView zoomScale="80" zoomScaleNormal="80" workbookViewId="0">
      <pane ySplit="8" topLeftCell="A9" activePane="bottomLeft" state="frozenSplit"/>
      <selection sqref="A1:XFD1048576"/>
      <selection pane="bottomLeft" sqref="A1:XFD1048576"/>
    </sheetView>
  </sheetViews>
  <sheetFormatPr defaultColWidth="16.6640625" defaultRowHeight="14.4" x14ac:dyDescent="0.3"/>
  <cols>
    <col min="1" max="1" width="64.6640625" style="2" customWidth="1"/>
    <col min="2" max="2" width="11.88671875" style="2" customWidth="1"/>
    <col min="3" max="3" width="7.44140625" style="2" bestFit="1" customWidth="1"/>
    <col min="4" max="4" width="16.6640625" style="2" customWidth="1"/>
    <col min="5" max="5" width="18" style="393" bestFit="1" customWidth="1"/>
    <col min="6" max="6" width="15.88671875" style="2" bestFit="1" customWidth="1"/>
    <col min="7" max="8" width="16.6640625" style="2" customWidth="1"/>
    <col min="9" max="9" width="16.6640625" style="393" customWidth="1"/>
    <col min="10" max="10" width="16.6640625" style="541" customWidth="1"/>
    <col min="11" max="15" width="16.6640625" style="2" customWidth="1"/>
    <col min="16" max="16" width="16.6640625" style="2" hidden="1" customWidth="1"/>
    <col min="17" max="17" width="13.109375" style="2" hidden="1" customWidth="1"/>
    <col min="18" max="18" width="12.88671875" style="2" hidden="1" customWidth="1"/>
    <col min="19" max="19" width="13.109375" style="2" hidden="1" customWidth="1"/>
    <col min="20" max="23" width="16.6640625" style="2" hidden="1" customWidth="1"/>
  </cols>
  <sheetData>
    <row r="1" spans="1:23" ht="16.5" customHeight="1" thickBot="1" x14ac:dyDescent="0.35">
      <c r="A1" s="11" t="s">
        <v>158</v>
      </c>
      <c r="B1" s="380"/>
      <c r="C1" s="380"/>
      <c r="D1" s="380"/>
      <c r="F1" s="380"/>
      <c r="G1" s="380"/>
      <c r="H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 t="s">
        <v>159</v>
      </c>
      <c r="W1" s="380" t="s">
        <v>159</v>
      </c>
    </row>
    <row r="2" spans="1:23" ht="16.5" customHeight="1" thickBot="1" x14ac:dyDescent="0.35">
      <c r="A2" s="12"/>
      <c r="B2" s="380"/>
      <c r="C2" s="380"/>
      <c r="D2" s="380"/>
      <c r="F2" s="380"/>
      <c r="G2" s="380"/>
      <c r="H2" s="380"/>
      <c r="K2" s="767" t="s">
        <v>46</v>
      </c>
      <c r="L2" s="768"/>
      <c r="M2" s="274"/>
      <c r="N2" s="274"/>
      <c r="O2" s="380"/>
      <c r="P2" s="380"/>
      <c r="Q2" s="380"/>
      <c r="R2" s="380"/>
      <c r="S2" s="380"/>
      <c r="T2" s="380"/>
      <c r="U2" s="380"/>
      <c r="V2" s="380" t="s">
        <v>160</v>
      </c>
      <c r="W2" s="380" t="s">
        <v>160</v>
      </c>
    </row>
    <row r="3" spans="1:23" ht="15.75" customHeight="1" x14ac:dyDescent="0.3">
      <c r="A3" s="12"/>
      <c r="B3" s="380"/>
      <c r="C3" s="380"/>
      <c r="D3" s="380"/>
      <c r="F3" s="380"/>
      <c r="G3" s="380"/>
      <c r="H3" s="380"/>
      <c r="K3" s="275" t="s">
        <v>161</v>
      </c>
      <c r="L3" s="276">
        <v>5.7500000000000002E-2</v>
      </c>
      <c r="M3" s="274"/>
      <c r="N3" s="381"/>
      <c r="O3" s="380"/>
      <c r="P3" s="380"/>
      <c r="Q3" s="380"/>
      <c r="R3" s="380"/>
      <c r="S3" s="380"/>
      <c r="T3" s="380"/>
      <c r="U3" s="380"/>
      <c r="V3" s="380"/>
      <c r="W3" s="380"/>
    </row>
    <row r="4" spans="1:23" ht="15.75" customHeight="1" thickBot="1" x14ac:dyDescent="0.35">
      <c r="A4" s="13" t="s">
        <v>162</v>
      </c>
      <c r="B4" s="380"/>
      <c r="C4" s="380"/>
      <c r="D4" s="380"/>
      <c r="F4" s="380"/>
      <c r="G4" s="380"/>
      <c r="H4" s="380"/>
      <c r="K4" s="277" t="s">
        <v>163</v>
      </c>
      <c r="L4" s="121">
        <v>20</v>
      </c>
      <c r="M4" s="377"/>
      <c r="N4" s="377"/>
      <c r="O4" s="380"/>
      <c r="P4" s="380"/>
      <c r="Q4" s="380"/>
      <c r="R4" s="380"/>
      <c r="S4" s="380"/>
      <c r="T4" s="380"/>
      <c r="U4" s="380"/>
      <c r="V4" s="380"/>
      <c r="W4" s="380"/>
    </row>
    <row r="5" spans="1:23" ht="15.75" customHeight="1" thickBot="1" x14ac:dyDescent="0.35">
      <c r="A5" s="13"/>
      <c r="B5" s="380"/>
      <c r="C5" s="380"/>
      <c r="D5" s="380"/>
      <c r="F5" s="380"/>
      <c r="G5" s="380"/>
      <c r="H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</row>
    <row r="6" spans="1:23" ht="15" customHeight="1" thickBot="1" x14ac:dyDescent="0.35">
      <c r="A6" s="822" t="s">
        <v>164</v>
      </c>
      <c r="B6" s="823"/>
      <c r="C6" s="823"/>
      <c r="D6" s="823"/>
      <c r="E6" s="823"/>
      <c r="F6" s="823"/>
      <c r="G6" s="824"/>
      <c r="H6" s="825" t="s">
        <v>165</v>
      </c>
      <c r="I6" s="826"/>
      <c r="J6" s="551" t="s">
        <v>1</v>
      </c>
      <c r="K6" s="586" t="s">
        <v>310</v>
      </c>
      <c r="L6" s="588"/>
      <c r="M6" s="587" t="s">
        <v>309</v>
      </c>
      <c r="N6" s="588"/>
      <c r="O6" s="380"/>
      <c r="P6" s="380"/>
      <c r="Q6" s="380"/>
      <c r="R6" s="380"/>
      <c r="S6" s="380"/>
      <c r="T6" s="380"/>
      <c r="U6" s="380"/>
      <c r="V6" s="380"/>
      <c r="W6" s="380"/>
    </row>
    <row r="7" spans="1:23" ht="22.5" customHeight="1" x14ac:dyDescent="0.3">
      <c r="A7" s="827" t="s">
        <v>166</v>
      </c>
      <c r="B7" s="829" t="s">
        <v>167</v>
      </c>
      <c r="C7" s="831" t="s">
        <v>168</v>
      </c>
      <c r="D7" s="829" t="s">
        <v>169</v>
      </c>
      <c r="E7" s="831" t="s">
        <v>170</v>
      </c>
      <c r="F7" s="831" t="s">
        <v>171</v>
      </c>
      <c r="G7" s="833" t="s">
        <v>172</v>
      </c>
      <c r="H7" s="814" t="s">
        <v>173</v>
      </c>
      <c r="I7" s="816" t="s">
        <v>399</v>
      </c>
      <c r="J7" s="820" t="s">
        <v>174</v>
      </c>
      <c r="K7" s="818" t="s">
        <v>46</v>
      </c>
      <c r="L7" s="820" t="s">
        <v>174</v>
      </c>
      <c r="M7" s="818" t="s">
        <v>46</v>
      </c>
      <c r="N7" s="820" t="s">
        <v>174</v>
      </c>
      <c r="O7" s="380"/>
      <c r="P7" s="380"/>
      <c r="Q7" s="380"/>
      <c r="R7" s="380"/>
      <c r="S7" s="380"/>
      <c r="T7" s="380"/>
      <c r="U7" s="380"/>
      <c r="V7" s="380"/>
      <c r="W7" s="380"/>
    </row>
    <row r="8" spans="1:23" ht="24.75" customHeight="1" thickBot="1" x14ac:dyDescent="0.35">
      <c r="A8" s="828"/>
      <c r="B8" s="830"/>
      <c r="C8" s="832"/>
      <c r="D8" s="830"/>
      <c r="E8" s="832"/>
      <c r="F8" s="832"/>
      <c r="G8" s="834"/>
      <c r="H8" s="815"/>
      <c r="I8" s="817"/>
      <c r="J8" s="821"/>
      <c r="K8" s="819"/>
      <c r="L8" s="821"/>
      <c r="M8" s="819"/>
      <c r="N8" s="821"/>
      <c r="O8" s="380"/>
      <c r="P8" s="380"/>
      <c r="Q8" s="380"/>
      <c r="R8" s="380"/>
      <c r="S8" s="380"/>
      <c r="T8" s="380"/>
      <c r="U8" s="380"/>
      <c r="V8" s="380"/>
      <c r="W8" s="380"/>
    </row>
    <row r="9" spans="1:23" x14ac:dyDescent="0.3">
      <c r="A9" s="278" t="s">
        <v>175</v>
      </c>
      <c r="B9" s="279"/>
      <c r="C9" s="279"/>
      <c r="D9" s="279"/>
      <c r="E9" s="484"/>
      <c r="F9" s="279"/>
      <c r="G9" s="279"/>
      <c r="H9" s="279"/>
      <c r="I9" s="484"/>
      <c r="J9" s="484"/>
      <c r="K9" s="279"/>
      <c r="L9" s="279"/>
      <c r="M9" s="279"/>
      <c r="N9" s="279"/>
      <c r="O9" s="380"/>
      <c r="P9" s="380"/>
      <c r="Q9" s="380"/>
      <c r="R9" s="380"/>
      <c r="S9" s="380"/>
      <c r="T9" s="380"/>
      <c r="U9" s="380"/>
      <c r="V9" s="380"/>
      <c r="W9" s="380"/>
    </row>
    <row r="10" spans="1:23" x14ac:dyDescent="0.3">
      <c r="A10" s="377" t="s">
        <v>344</v>
      </c>
      <c r="B10" s="377" t="s">
        <v>346</v>
      </c>
      <c r="C10" s="445">
        <v>1</v>
      </c>
      <c r="D10" s="445" t="s">
        <v>160</v>
      </c>
      <c r="E10" s="393" t="s">
        <v>65</v>
      </c>
      <c r="F10" s="483">
        <v>81600000</v>
      </c>
      <c r="G10" s="483">
        <v>81600000</v>
      </c>
      <c r="H10" s="483">
        <v>81600000</v>
      </c>
      <c r="J10" s="483">
        <v>81600000</v>
      </c>
      <c r="K10" s="488">
        <v>0</v>
      </c>
      <c r="L10" s="483"/>
      <c r="M10" s="553" t="s">
        <v>413</v>
      </c>
      <c r="N10" s="395"/>
      <c r="O10" s="380"/>
      <c r="P10" s="380"/>
      <c r="Q10" s="558" t="s">
        <v>310</v>
      </c>
      <c r="R10" s="558"/>
      <c r="S10" s="558" t="s">
        <v>375</v>
      </c>
      <c r="T10" s="558"/>
      <c r="U10" s="380"/>
      <c r="V10" s="380"/>
      <c r="W10" s="380"/>
    </row>
    <row r="11" spans="1:23" ht="15" thickBot="1" x14ac:dyDescent="0.35">
      <c r="A11" s="377" t="s">
        <v>345</v>
      </c>
      <c r="B11" s="377" t="s">
        <v>347</v>
      </c>
      <c r="C11" s="445">
        <v>2</v>
      </c>
      <c r="D11" s="445" t="s">
        <v>160</v>
      </c>
      <c r="E11" s="393" t="s">
        <v>65</v>
      </c>
      <c r="F11" s="483">
        <v>34500000</v>
      </c>
      <c r="G11" s="483">
        <v>34500000</v>
      </c>
      <c r="H11" s="280">
        <v>0</v>
      </c>
      <c r="K11" s="488">
        <v>0</v>
      </c>
      <c r="L11" s="395"/>
      <c r="M11" s="553" t="s">
        <v>413</v>
      </c>
      <c r="N11" s="395"/>
      <c r="O11" s="380"/>
      <c r="P11" s="380"/>
      <c r="Q11" s="380" t="s">
        <v>46</v>
      </c>
      <c r="R11" s="380" t="s">
        <v>174</v>
      </c>
      <c r="S11" s="380" t="s">
        <v>46</v>
      </c>
      <c r="T11" s="380" t="s">
        <v>174</v>
      </c>
      <c r="U11" s="380"/>
      <c r="V11" s="380"/>
      <c r="W11" s="380"/>
    </row>
    <row r="12" spans="1:23" ht="15" thickBot="1" x14ac:dyDescent="0.35">
      <c r="A12" s="281" t="s">
        <v>176</v>
      </c>
      <c r="B12" s="281"/>
      <c r="C12" s="281"/>
      <c r="D12" s="281"/>
      <c r="E12" s="485"/>
      <c r="F12" s="282">
        <v>116100000</v>
      </c>
      <c r="G12" s="282">
        <v>116100000</v>
      </c>
      <c r="H12" s="282">
        <v>81600000</v>
      </c>
      <c r="I12" s="485" t="s">
        <v>160</v>
      </c>
      <c r="J12" s="282">
        <v>81600000</v>
      </c>
      <c r="K12" s="489">
        <v>0</v>
      </c>
      <c r="L12" s="489"/>
      <c r="M12" s="489">
        <v>0</v>
      </c>
      <c r="N12" s="489"/>
      <c r="O12" s="380"/>
      <c r="P12" s="224" t="s">
        <v>44</v>
      </c>
      <c r="Q12" s="493">
        <v>0</v>
      </c>
      <c r="R12" s="493">
        <v>0</v>
      </c>
      <c r="S12" s="493">
        <v>0</v>
      </c>
      <c r="T12" s="493">
        <v>0</v>
      </c>
      <c r="U12" s="380"/>
      <c r="V12" s="380"/>
      <c r="W12" s="380"/>
    </row>
    <row r="13" spans="1:23" ht="15" thickTop="1" x14ac:dyDescent="0.3">
      <c r="A13" s="278" t="s">
        <v>177</v>
      </c>
      <c r="B13" s="279"/>
      <c r="C13" s="279"/>
      <c r="D13" s="279"/>
      <c r="E13" s="484"/>
      <c r="F13" s="279"/>
      <c r="G13" s="279"/>
      <c r="H13" s="279"/>
      <c r="I13" s="484"/>
      <c r="J13" s="484"/>
      <c r="K13" s="490"/>
      <c r="L13" s="535"/>
      <c r="M13" s="490"/>
      <c r="N13" s="535"/>
      <c r="O13" s="380"/>
      <c r="P13" s="230" t="s">
        <v>48</v>
      </c>
      <c r="Q13" s="494">
        <v>0</v>
      </c>
      <c r="R13" s="494">
        <v>0</v>
      </c>
      <c r="S13" s="494">
        <v>0</v>
      </c>
      <c r="T13" s="494">
        <v>0</v>
      </c>
      <c r="U13" s="380"/>
      <c r="V13" s="380"/>
      <c r="W13" s="380"/>
    </row>
    <row r="14" spans="1:23" ht="15" thickBot="1" x14ac:dyDescent="0.35">
      <c r="A14" s="377" t="s">
        <v>372</v>
      </c>
      <c r="B14" s="377" t="s">
        <v>373</v>
      </c>
      <c r="C14" s="445">
        <v>1</v>
      </c>
      <c r="D14" s="445" t="s">
        <v>160</v>
      </c>
      <c r="E14" s="393" t="s">
        <v>67</v>
      </c>
      <c r="F14" s="483">
        <v>83000000</v>
      </c>
      <c r="G14" s="483">
        <v>83000000</v>
      </c>
      <c r="H14" s="280">
        <v>83000000</v>
      </c>
      <c r="J14" s="552">
        <v>83000000</v>
      </c>
      <c r="K14" s="488">
        <v>0</v>
      </c>
      <c r="L14" s="395"/>
      <c r="M14" s="553" t="s">
        <v>413</v>
      </c>
      <c r="N14" s="395"/>
      <c r="O14" s="380"/>
      <c r="P14" s="230" t="s">
        <v>49</v>
      </c>
      <c r="Q14" s="494">
        <v>0</v>
      </c>
      <c r="R14" s="494">
        <v>0</v>
      </c>
      <c r="S14" s="494">
        <v>0</v>
      </c>
      <c r="T14" s="494">
        <v>0</v>
      </c>
      <c r="U14" s="380"/>
      <c r="V14" s="380"/>
      <c r="W14" s="380"/>
    </row>
    <row r="15" spans="1:23" ht="15" thickBot="1" x14ac:dyDescent="0.35">
      <c r="A15" s="281" t="s">
        <v>178</v>
      </c>
      <c r="B15" s="281"/>
      <c r="C15" s="281"/>
      <c r="D15" s="281"/>
      <c r="E15" s="485"/>
      <c r="F15" s="282">
        <v>83000000</v>
      </c>
      <c r="G15" s="282">
        <v>83000000</v>
      </c>
      <c r="H15" s="282">
        <v>83000000</v>
      </c>
      <c r="I15" s="485" t="s">
        <v>160</v>
      </c>
      <c r="J15" s="282">
        <v>83000000</v>
      </c>
      <c r="K15" s="489">
        <v>0</v>
      </c>
      <c r="L15" s="489"/>
      <c r="M15" s="489">
        <v>0</v>
      </c>
      <c r="N15" s="489"/>
      <c r="O15" s="380"/>
      <c r="P15" s="230" t="s">
        <v>50</v>
      </c>
      <c r="Q15" s="494">
        <v>0</v>
      </c>
      <c r="R15" s="494">
        <v>0</v>
      </c>
      <c r="S15" s="494">
        <v>0</v>
      </c>
      <c r="T15" s="494">
        <v>0</v>
      </c>
      <c r="U15" s="380"/>
      <c r="V15" s="380"/>
      <c r="W15" s="380"/>
    </row>
    <row r="16" spans="1:23" ht="15" thickTop="1" x14ac:dyDescent="0.3">
      <c r="A16" s="278" t="s">
        <v>179</v>
      </c>
      <c r="B16" s="279"/>
      <c r="C16" s="279"/>
      <c r="D16" s="279"/>
      <c r="E16" s="484"/>
      <c r="F16" s="279"/>
      <c r="G16" s="279"/>
      <c r="H16" s="279"/>
      <c r="I16" s="484"/>
      <c r="J16" s="484"/>
      <c r="K16" s="490"/>
      <c r="L16" s="535"/>
      <c r="M16" s="490"/>
      <c r="N16" s="535"/>
      <c r="O16" s="380"/>
      <c r="P16" s="230" t="s">
        <v>51</v>
      </c>
      <c r="Q16" s="494">
        <v>0</v>
      </c>
      <c r="R16" s="494">
        <v>0</v>
      </c>
      <c r="S16" s="494">
        <v>0</v>
      </c>
      <c r="T16" s="494">
        <v>0</v>
      </c>
      <c r="U16" s="380"/>
      <c r="V16" s="380"/>
      <c r="W16" s="380"/>
    </row>
    <row r="17" spans="1:23" ht="15" thickBot="1" x14ac:dyDescent="0.35">
      <c r="A17" s="377" t="s">
        <v>348</v>
      </c>
      <c r="B17" s="377" t="s">
        <v>357</v>
      </c>
      <c r="C17" s="445">
        <v>1</v>
      </c>
      <c r="D17" s="445" t="s">
        <v>160</v>
      </c>
      <c r="E17" s="393" t="s">
        <v>66</v>
      </c>
      <c r="F17" s="483">
        <v>66000000</v>
      </c>
      <c r="G17" s="483">
        <v>66000000</v>
      </c>
      <c r="H17" s="280">
        <v>66000000</v>
      </c>
      <c r="J17" s="552">
        <v>66000000</v>
      </c>
      <c r="K17" s="488">
        <v>0</v>
      </c>
      <c r="L17" s="395"/>
      <c r="M17" s="553" t="s">
        <v>413</v>
      </c>
      <c r="N17" s="395"/>
      <c r="P17" s="230" t="s">
        <v>52</v>
      </c>
      <c r="Q17" s="494">
        <v>0</v>
      </c>
      <c r="R17" s="494">
        <v>0</v>
      </c>
      <c r="S17" s="494">
        <v>0</v>
      </c>
      <c r="T17" s="494">
        <v>0</v>
      </c>
    </row>
    <row r="18" spans="1:23" ht="15" thickBot="1" x14ac:dyDescent="0.35">
      <c r="A18" s="281" t="s">
        <v>180</v>
      </c>
      <c r="B18" s="281"/>
      <c r="C18" s="281"/>
      <c r="D18" s="281"/>
      <c r="E18" s="485"/>
      <c r="F18" s="282">
        <v>66000000</v>
      </c>
      <c r="G18" s="282">
        <v>66000000</v>
      </c>
      <c r="H18" s="282">
        <v>66000000</v>
      </c>
      <c r="I18" s="485" t="s">
        <v>160</v>
      </c>
      <c r="J18" s="282">
        <v>66000000</v>
      </c>
      <c r="K18" s="489">
        <v>0</v>
      </c>
      <c r="L18" s="489"/>
      <c r="M18" s="489">
        <v>0</v>
      </c>
      <c r="N18" s="489"/>
      <c r="P18" s="230" t="s">
        <v>53</v>
      </c>
      <c r="Q18" s="494">
        <v>0</v>
      </c>
      <c r="R18" s="494">
        <v>0</v>
      </c>
      <c r="S18" s="494">
        <v>0</v>
      </c>
      <c r="T18" s="494">
        <v>0</v>
      </c>
    </row>
    <row r="19" spans="1:23" ht="15" thickTop="1" x14ac:dyDescent="0.3">
      <c r="A19" s="278" t="s">
        <v>181</v>
      </c>
      <c r="B19" s="279"/>
      <c r="C19" s="279"/>
      <c r="D19" s="279"/>
      <c r="E19" s="484"/>
      <c r="F19" s="279"/>
      <c r="G19" s="279"/>
      <c r="H19" s="279"/>
      <c r="I19" s="484"/>
      <c r="J19" s="490"/>
      <c r="K19" s="490"/>
      <c r="L19" s="535"/>
      <c r="M19" s="490"/>
      <c r="N19" s="535"/>
      <c r="P19" s="230" t="s">
        <v>54</v>
      </c>
      <c r="Q19" s="494">
        <v>0</v>
      </c>
      <c r="R19" s="494">
        <v>0</v>
      </c>
      <c r="S19" s="494">
        <v>0</v>
      </c>
      <c r="T19" s="494">
        <v>0</v>
      </c>
    </row>
    <row r="20" spans="1:23" x14ac:dyDescent="0.3">
      <c r="A20" s="377" t="s">
        <v>349</v>
      </c>
      <c r="B20" s="377" t="s">
        <v>350</v>
      </c>
      <c r="C20" s="445">
        <v>1</v>
      </c>
      <c r="D20" s="445" t="s">
        <v>160</v>
      </c>
      <c r="E20" s="393" t="s">
        <v>44</v>
      </c>
      <c r="F20" s="483">
        <v>89500000</v>
      </c>
      <c r="G20" s="483">
        <v>89500000</v>
      </c>
      <c r="H20" s="280">
        <v>89500000</v>
      </c>
      <c r="J20" s="552">
        <v>89500000</v>
      </c>
      <c r="K20" s="488">
        <v>0</v>
      </c>
      <c r="L20" s="395"/>
      <c r="M20" s="553" t="s">
        <v>413</v>
      </c>
      <c r="N20" s="395"/>
      <c r="P20" s="230" t="s">
        <v>55</v>
      </c>
      <c r="Q20" s="494">
        <v>0</v>
      </c>
      <c r="R20" s="494">
        <v>0</v>
      </c>
      <c r="S20" s="494">
        <v>0</v>
      </c>
      <c r="T20" s="494">
        <v>0</v>
      </c>
    </row>
    <row r="21" spans="1:23" ht="15" thickBot="1" x14ac:dyDescent="0.35">
      <c r="A21" s="377" t="s">
        <v>351</v>
      </c>
      <c r="B21" s="377" t="s">
        <v>352</v>
      </c>
      <c r="C21" s="445">
        <v>2</v>
      </c>
      <c r="D21" s="445" t="s">
        <v>160</v>
      </c>
      <c r="E21" s="406" t="s">
        <v>51</v>
      </c>
      <c r="F21" s="483">
        <v>27000000</v>
      </c>
      <c r="G21" s="483">
        <v>27000000</v>
      </c>
      <c r="H21" s="280">
        <v>0</v>
      </c>
      <c r="J21" s="488"/>
      <c r="K21" s="488">
        <v>0</v>
      </c>
      <c r="L21" s="395"/>
      <c r="M21" s="553" t="s">
        <v>413</v>
      </c>
      <c r="N21" s="395"/>
      <c r="P21" s="230" t="s">
        <v>56</v>
      </c>
      <c r="Q21" s="494">
        <v>0</v>
      </c>
      <c r="R21" s="494">
        <v>0</v>
      </c>
      <c r="S21" s="494">
        <v>0</v>
      </c>
      <c r="T21" s="494">
        <v>0</v>
      </c>
    </row>
    <row r="22" spans="1:23" ht="15" thickTop="1" x14ac:dyDescent="0.3">
      <c r="A22" s="377" t="s">
        <v>353</v>
      </c>
      <c r="B22" s="377" t="s">
        <v>354</v>
      </c>
      <c r="C22" s="445">
        <v>3</v>
      </c>
      <c r="D22" s="445" t="s">
        <v>160</v>
      </c>
      <c r="E22" s="393" t="s">
        <v>44</v>
      </c>
      <c r="F22" s="483">
        <v>65000000</v>
      </c>
      <c r="G22" s="483">
        <v>65000000</v>
      </c>
      <c r="H22" s="483">
        <v>0</v>
      </c>
      <c r="J22" s="488"/>
      <c r="K22" s="488">
        <v>0</v>
      </c>
      <c r="L22" s="395"/>
      <c r="M22" s="553" t="s">
        <v>413</v>
      </c>
      <c r="N22" s="395"/>
      <c r="P22" s="231" t="s">
        <v>124</v>
      </c>
      <c r="Q22" s="495">
        <v>0</v>
      </c>
      <c r="R22" s="495">
        <v>0</v>
      </c>
      <c r="S22" s="495">
        <v>0</v>
      </c>
      <c r="T22" s="495">
        <v>0</v>
      </c>
    </row>
    <row r="23" spans="1:23" ht="15" thickBot="1" x14ac:dyDescent="0.35">
      <c r="A23" s="377" t="s">
        <v>355</v>
      </c>
      <c r="B23" s="377" t="s">
        <v>356</v>
      </c>
      <c r="C23" s="445">
        <v>4</v>
      </c>
      <c r="D23" s="445" t="s">
        <v>160</v>
      </c>
      <c r="E23" s="393" t="s">
        <v>56</v>
      </c>
      <c r="F23" s="483">
        <v>25000000</v>
      </c>
      <c r="G23" s="483">
        <v>25000000</v>
      </c>
      <c r="H23" s="280">
        <v>0</v>
      </c>
      <c r="J23" s="488"/>
      <c r="K23" s="488">
        <v>0</v>
      </c>
      <c r="L23" s="395"/>
      <c r="M23" s="553" t="s">
        <v>413</v>
      </c>
      <c r="N23" s="395"/>
      <c r="P23" s="239"/>
      <c r="Q23" s="496">
        <v>0</v>
      </c>
      <c r="R23" s="496">
        <v>0</v>
      </c>
      <c r="S23" s="496">
        <v>0</v>
      </c>
      <c r="T23" s="496">
        <v>0</v>
      </c>
    </row>
    <row r="24" spans="1:23" ht="15" thickBot="1" x14ac:dyDescent="0.35">
      <c r="A24" s="281" t="s">
        <v>182</v>
      </c>
      <c r="B24" s="281"/>
      <c r="C24" s="281"/>
      <c r="D24" s="281"/>
      <c r="E24" s="485"/>
      <c r="F24" s="282">
        <v>206500000</v>
      </c>
      <c r="G24" s="282">
        <v>206500000</v>
      </c>
      <c r="H24" s="282">
        <v>89500000</v>
      </c>
      <c r="I24" s="485" t="s">
        <v>160</v>
      </c>
      <c r="J24" s="282">
        <v>89500000</v>
      </c>
      <c r="K24" s="489">
        <v>0</v>
      </c>
      <c r="L24" s="489"/>
      <c r="M24" s="489">
        <v>0</v>
      </c>
      <c r="N24" s="489"/>
      <c r="P24" s="230" t="s">
        <v>59</v>
      </c>
      <c r="Q24" s="494">
        <v>0</v>
      </c>
      <c r="R24" s="494">
        <v>0</v>
      </c>
      <c r="S24" s="494">
        <v>0</v>
      </c>
      <c r="T24" s="494">
        <v>0</v>
      </c>
    </row>
    <row r="25" spans="1:23" ht="15" thickTop="1" x14ac:dyDescent="0.3">
      <c r="A25" s="278" t="s">
        <v>183</v>
      </c>
      <c r="B25" s="279"/>
      <c r="C25" s="279"/>
      <c r="D25" s="279"/>
      <c r="E25" s="484"/>
      <c r="F25" s="279"/>
      <c r="G25" s="279"/>
      <c r="H25" s="279"/>
      <c r="I25" s="484"/>
      <c r="J25" s="490"/>
      <c r="K25" s="490"/>
      <c r="L25" s="535"/>
      <c r="M25" s="490"/>
      <c r="N25" s="535"/>
      <c r="P25" s="230" t="s">
        <v>60</v>
      </c>
      <c r="Q25" s="494">
        <v>0</v>
      </c>
      <c r="R25" s="494">
        <v>0</v>
      </c>
      <c r="S25" s="494">
        <v>0</v>
      </c>
      <c r="T25" s="494">
        <v>0</v>
      </c>
    </row>
    <row r="26" spans="1:23" x14ac:dyDescent="0.3">
      <c r="A26" s="377" t="s">
        <v>186</v>
      </c>
      <c r="B26" s="377" t="s">
        <v>187</v>
      </c>
      <c r="C26" s="445">
        <v>1</v>
      </c>
      <c r="D26" s="445" t="s">
        <v>160</v>
      </c>
      <c r="E26" s="393" t="s">
        <v>68</v>
      </c>
      <c r="F26" s="483">
        <v>33900000</v>
      </c>
      <c r="G26" s="483">
        <v>33900000</v>
      </c>
      <c r="H26" s="280">
        <v>33900000</v>
      </c>
      <c r="J26" s="552">
        <v>33900000</v>
      </c>
      <c r="K26" s="488">
        <v>0</v>
      </c>
      <c r="L26" s="395"/>
      <c r="M26" s="553" t="s">
        <v>413</v>
      </c>
      <c r="N26" s="395"/>
      <c r="P26" s="230" t="s">
        <v>61</v>
      </c>
      <c r="Q26" s="494">
        <v>0</v>
      </c>
      <c r="R26" s="494">
        <v>0</v>
      </c>
      <c r="S26" s="494">
        <v>0</v>
      </c>
      <c r="T26" s="494">
        <v>0</v>
      </c>
    </row>
    <row r="27" spans="1:23" x14ac:dyDescent="0.3">
      <c r="A27" s="377" t="s">
        <v>184</v>
      </c>
      <c r="B27" s="377" t="s">
        <v>185</v>
      </c>
      <c r="C27" s="445">
        <v>2</v>
      </c>
      <c r="D27" s="445" t="s">
        <v>160</v>
      </c>
      <c r="E27" s="393" t="s">
        <v>68</v>
      </c>
      <c r="F27" s="483">
        <v>23856000</v>
      </c>
      <c r="G27" s="483">
        <v>23856000</v>
      </c>
      <c r="H27" s="280">
        <v>0</v>
      </c>
      <c r="J27" s="488"/>
      <c r="K27" s="488">
        <v>0</v>
      </c>
      <c r="L27" s="395"/>
      <c r="M27" s="553" t="s">
        <v>413</v>
      </c>
      <c r="N27" s="395"/>
      <c r="P27" s="230" t="s">
        <v>63</v>
      </c>
      <c r="Q27" s="494">
        <v>0</v>
      </c>
      <c r="R27" s="494">
        <v>0</v>
      </c>
      <c r="S27" s="494">
        <v>0</v>
      </c>
      <c r="T27" s="494">
        <v>0</v>
      </c>
    </row>
    <row r="28" spans="1:23" ht="15" thickBot="1" x14ac:dyDescent="0.35">
      <c r="A28" s="377" t="s">
        <v>188</v>
      </c>
      <c r="B28" s="377" t="s">
        <v>189</v>
      </c>
      <c r="C28" s="445">
        <v>3</v>
      </c>
      <c r="D28" s="445" t="s">
        <v>160</v>
      </c>
      <c r="E28" s="393" t="s">
        <v>68</v>
      </c>
      <c r="F28" s="483">
        <v>9585000</v>
      </c>
      <c r="G28" s="483">
        <v>9585000</v>
      </c>
      <c r="H28" s="280">
        <v>0</v>
      </c>
      <c r="J28" s="488"/>
      <c r="K28" s="488">
        <v>0</v>
      </c>
      <c r="L28" s="395"/>
      <c r="M28" s="553" t="s">
        <v>413</v>
      </c>
      <c r="N28" s="395"/>
      <c r="P28" s="230" t="s">
        <v>62</v>
      </c>
      <c r="Q28" s="494">
        <v>0</v>
      </c>
      <c r="R28" s="494">
        <v>0</v>
      </c>
      <c r="S28" s="494">
        <v>0</v>
      </c>
      <c r="T28" s="494">
        <v>0</v>
      </c>
    </row>
    <row r="29" spans="1:23" ht="15.6" thickTop="1" thickBot="1" x14ac:dyDescent="0.35">
      <c r="A29" s="281" t="s">
        <v>190</v>
      </c>
      <c r="B29" s="281"/>
      <c r="C29" s="281"/>
      <c r="D29" s="281"/>
      <c r="E29" s="485"/>
      <c r="F29" s="282">
        <v>67341000</v>
      </c>
      <c r="G29" s="282">
        <v>67341000</v>
      </c>
      <c r="H29" s="282">
        <v>33900000</v>
      </c>
      <c r="I29" s="485" t="s">
        <v>160</v>
      </c>
      <c r="J29" s="282">
        <v>33900000</v>
      </c>
      <c r="K29" s="489">
        <v>0</v>
      </c>
      <c r="L29" s="489"/>
      <c r="M29" s="489">
        <v>0</v>
      </c>
      <c r="N29" s="489"/>
      <c r="P29" s="231" t="s">
        <v>125</v>
      </c>
      <c r="Q29" s="495">
        <v>0</v>
      </c>
      <c r="R29" s="495">
        <v>0</v>
      </c>
      <c r="S29" s="495">
        <v>0</v>
      </c>
      <c r="T29" s="495">
        <v>0</v>
      </c>
    </row>
    <row r="30" spans="1:23" ht="15" thickTop="1" x14ac:dyDescent="0.3">
      <c r="A30" s="278" t="s">
        <v>191</v>
      </c>
      <c r="B30" s="279"/>
      <c r="C30" s="279"/>
      <c r="D30" s="279"/>
      <c r="E30" s="484"/>
      <c r="F30" s="279"/>
      <c r="G30" s="279"/>
      <c r="H30" s="279"/>
      <c r="I30" s="484"/>
      <c r="J30" s="490"/>
      <c r="K30" s="490"/>
      <c r="L30" s="535"/>
      <c r="M30" s="490"/>
      <c r="N30" s="535"/>
      <c r="P30" s="239"/>
      <c r="Q30" s="496">
        <v>0</v>
      </c>
      <c r="R30" s="496">
        <v>0</v>
      </c>
      <c r="S30" s="496">
        <v>0</v>
      </c>
      <c r="T30" s="496">
        <v>0</v>
      </c>
    </row>
    <row r="31" spans="1:23" s="377" customFormat="1" x14ac:dyDescent="0.3">
      <c r="A31" s="377" t="s">
        <v>381</v>
      </c>
      <c r="B31" s="377" t="s">
        <v>382</v>
      </c>
      <c r="C31" s="506">
        <v>1</v>
      </c>
      <c r="D31" s="445" t="s">
        <v>160</v>
      </c>
      <c r="E31" s="501" t="s">
        <v>59</v>
      </c>
      <c r="F31" s="504">
        <v>160000000</v>
      </c>
      <c r="G31" s="483">
        <v>89000000</v>
      </c>
      <c r="H31" s="483">
        <v>89000000</v>
      </c>
      <c r="I31" s="501"/>
      <c r="J31" s="552">
        <v>89000000</v>
      </c>
      <c r="K31" s="488">
        <v>0</v>
      </c>
      <c r="L31" s="395"/>
      <c r="M31" s="553" t="s">
        <v>413</v>
      </c>
      <c r="N31" s="395"/>
      <c r="O31" s="380"/>
      <c r="P31" s="230"/>
      <c r="Q31" s="494"/>
      <c r="R31" s="494"/>
      <c r="S31" s="494"/>
      <c r="T31" s="494"/>
      <c r="U31" s="380"/>
      <c r="V31" s="380"/>
      <c r="W31" s="380"/>
    </row>
    <row r="32" spans="1:23" x14ac:dyDescent="0.3">
      <c r="A32" s="377" t="s">
        <v>369</v>
      </c>
      <c r="B32" s="377" t="s">
        <v>370</v>
      </c>
      <c r="C32" s="506">
        <v>2</v>
      </c>
      <c r="D32" s="445" t="s">
        <v>160</v>
      </c>
      <c r="E32" s="393" t="s">
        <v>192</v>
      </c>
      <c r="F32" s="504">
        <v>22000000</v>
      </c>
      <c r="G32" s="483">
        <v>15000000</v>
      </c>
      <c r="H32" s="280">
        <v>0</v>
      </c>
      <c r="J32" s="488"/>
      <c r="K32" s="488">
        <v>0</v>
      </c>
      <c r="L32" s="395"/>
      <c r="M32" s="553" t="s">
        <v>413</v>
      </c>
      <c r="N32" s="395"/>
      <c r="P32" s="230" t="s">
        <v>65</v>
      </c>
      <c r="Q32" s="494">
        <v>0</v>
      </c>
      <c r="R32" s="494">
        <v>0</v>
      </c>
      <c r="S32" s="494">
        <v>0</v>
      </c>
      <c r="T32" s="494">
        <v>0</v>
      </c>
    </row>
    <row r="33" spans="1:23" ht="15" thickBot="1" x14ac:dyDescent="0.35">
      <c r="A33" s="377" t="s">
        <v>193</v>
      </c>
      <c r="B33" s="377" t="s">
        <v>371</v>
      </c>
      <c r="C33" s="506">
        <v>3</v>
      </c>
      <c r="D33" s="445" t="s">
        <v>160</v>
      </c>
      <c r="E33" s="393" t="s">
        <v>374</v>
      </c>
      <c r="F33" s="504">
        <v>12000000</v>
      </c>
      <c r="G33" s="483">
        <v>12000000</v>
      </c>
      <c r="H33" s="280">
        <v>0</v>
      </c>
      <c r="J33" s="488"/>
      <c r="K33" s="488">
        <v>0</v>
      </c>
      <c r="L33" s="395"/>
      <c r="M33" s="553" t="s">
        <v>413</v>
      </c>
      <c r="N33" s="395"/>
      <c r="P33" s="230" t="s">
        <v>66</v>
      </c>
      <c r="Q33" s="494">
        <v>0</v>
      </c>
      <c r="R33" s="494">
        <v>0</v>
      </c>
      <c r="S33" s="494">
        <v>0</v>
      </c>
      <c r="T33" s="494">
        <v>0</v>
      </c>
    </row>
    <row r="34" spans="1:23" ht="16.5" customHeight="1" thickBot="1" x14ac:dyDescent="0.35">
      <c r="A34" s="379" t="s">
        <v>194</v>
      </c>
      <c r="B34" s="379"/>
      <c r="C34" s="379"/>
      <c r="D34" s="379"/>
      <c r="E34" s="486"/>
      <c r="F34" s="491">
        <v>194000000</v>
      </c>
      <c r="G34" s="491">
        <v>116000000</v>
      </c>
      <c r="H34" s="491">
        <v>89000000</v>
      </c>
      <c r="I34" s="485" t="s">
        <v>160</v>
      </c>
      <c r="J34" s="491">
        <v>89000000</v>
      </c>
      <c r="K34" s="491">
        <v>0</v>
      </c>
      <c r="L34" s="491"/>
      <c r="M34" s="491">
        <v>0</v>
      </c>
      <c r="N34" s="491"/>
      <c r="P34" s="230" t="s">
        <v>67</v>
      </c>
      <c r="Q34" s="494">
        <v>0</v>
      </c>
      <c r="R34" s="494">
        <v>0</v>
      </c>
      <c r="S34" s="494">
        <v>0</v>
      </c>
      <c r="T34" s="494">
        <v>0</v>
      </c>
    </row>
    <row r="35" spans="1:23" ht="15" thickTop="1" x14ac:dyDescent="0.3">
      <c r="A35" s="278" t="s">
        <v>195</v>
      </c>
      <c r="B35" s="279"/>
      <c r="C35" s="279"/>
      <c r="D35" s="279"/>
      <c r="E35" s="484"/>
      <c r="F35" s="279"/>
      <c r="G35" s="279"/>
      <c r="H35" s="279"/>
      <c r="I35" s="484"/>
      <c r="J35" s="490"/>
      <c r="K35" s="490"/>
      <c r="L35" s="535"/>
      <c r="M35" s="490"/>
      <c r="N35" s="535"/>
      <c r="P35" s="230" t="s">
        <v>68</v>
      </c>
      <c r="Q35" s="494">
        <v>0</v>
      </c>
      <c r="R35" s="494">
        <v>0</v>
      </c>
      <c r="S35" s="494">
        <v>0</v>
      </c>
      <c r="T35" s="494">
        <v>0</v>
      </c>
    </row>
    <row r="36" spans="1:23" ht="15" thickBot="1" x14ac:dyDescent="0.35">
      <c r="A36" s="377" t="s">
        <v>408</v>
      </c>
      <c r="B36" s="377" t="s">
        <v>358</v>
      </c>
      <c r="C36" s="445">
        <v>1</v>
      </c>
      <c r="D36" s="445" t="s">
        <v>160</v>
      </c>
      <c r="E36" s="393" t="s">
        <v>69</v>
      </c>
      <c r="F36" s="483">
        <v>33001450</v>
      </c>
      <c r="G36" s="483">
        <v>33001450</v>
      </c>
      <c r="H36" s="280">
        <v>33001450</v>
      </c>
      <c r="J36" s="552">
        <v>33001450</v>
      </c>
      <c r="K36" s="488">
        <v>0</v>
      </c>
      <c r="L36" s="395"/>
      <c r="M36" s="553" t="s">
        <v>413</v>
      </c>
      <c r="N36" s="395"/>
      <c r="P36" s="230" t="s">
        <v>69</v>
      </c>
      <c r="Q36" s="494">
        <v>0</v>
      </c>
      <c r="R36" s="494">
        <v>0</v>
      </c>
      <c r="S36" s="494">
        <v>0</v>
      </c>
      <c r="T36" s="494">
        <v>0</v>
      </c>
    </row>
    <row r="37" spans="1:23" s="377" customFormat="1" ht="15" thickBot="1" x14ac:dyDescent="0.35">
      <c r="A37" s="377" t="s">
        <v>359</v>
      </c>
      <c r="B37" s="377" t="s">
        <v>360</v>
      </c>
      <c r="C37" s="445">
        <v>2</v>
      </c>
      <c r="D37" s="445" t="s">
        <v>160</v>
      </c>
      <c r="E37" s="393" t="s">
        <v>69</v>
      </c>
      <c r="F37" s="483">
        <v>22578551</v>
      </c>
      <c r="G37" s="483">
        <v>22578551</v>
      </c>
      <c r="H37" s="280">
        <v>0</v>
      </c>
      <c r="I37" s="393"/>
      <c r="J37" s="488"/>
      <c r="K37" s="488">
        <v>0</v>
      </c>
      <c r="L37" s="395"/>
      <c r="M37" s="553" t="s">
        <v>413</v>
      </c>
      <c r="N37" s="395"/>
      <c r="O37" s="380"/>
      <c r="P37" s="310" t="s">
        <v>39</v>
      </c>
      <c r="Q37" s="497">
        <v>0</v>
      </c>
      <c r="R37" s="497">
        <v>0</v>
      </c>
      <c r="S37" s="497">
        <v>0</v>
      </c>
      <c r="T37" s="497">
        <v>0</v>
      </c>
      <c r="U37" s="380"/>
      <c r="V37" s="380"/>
      <c r="W37" s="380"/>
    </row>
    <row r="38" spans="1:23" s="377" customFormat="1" x14ac:dyDescent="0.3">
      <c r="A38" s="377" t="s">
        <v>361</v>
      </c>
      <c r="B38" s="377" t="s">
        <v>362</v>
      </c>
      <c r="C38" s="445">
        <v>3</v>
      </c>
      <c r="D38" s="445" t="s">
        <v>160</v>
      </c>
      <c r="E38" s="393" t="s">
        <v>69</v>
      </c>
      <c r="F38" s="483">
        <v>64148322</v>
      </c>
      <c r="G38" s="483">
        <v>64148322</v>
      </c>
      <c r="H38" s="280">
        <v>0</v>
      </c>
      <c r="I38" s="393"/>
      <c r="J38" s="488"/>
      <c r="K38" s="488">
        <v>0</v>
      </c>
      <c r="L38" s="395"/>
      <c r="M38" s="553" t="s">
        <v>413</v>
      </c>
      <c r="N38" s="395"/>
      <c r="O38" s="380"/>
      <c r="P38" s="380"/>
      <c r="Q38" s="380"/>
      <c r="R38" s="380"/>
      <c r="S38" s="380"/>
      <c r="T38" s="380"/>
      <c r="U38" s="380"/>
      <c r="V38" s="380"/>
      <c r="W38" s="380"/>
    </row>
    <row r="39" spans="1:23" s="377" customFormat="1" x14ac:dyDescent="0.3">
      <c r="A39" s="377" t="s">
        <v>363</v>
      </c>
      <c r="B39" s="377" t="s">
        <v>364</v>
      </c>
      <c r="C39" s="445">
        <v>4</v>
      </c>
      <c r="D39" s="445" t="s">
        <v>160</v>
      </c>
      <c r="E39" s="393" t="s">
        <v>69</v>
      </c>
      <c r="F39" s="483">
        <v>55647565</v>
      </c>
      <c r="G39" s="483">
        <v>55647565</v>
      </c>
      <c r="H39" s="280">
        <v>0</v>
      </c>
      <c r="I39" s="393"/>
      <c r="J39" s="488"/>
      <c r="K39" s="488">
        <v>0</v>
      </c>
      <c r="L39" s="395"/>
      <c r="M39" s="553" t="s">
        <v>413</v>
      </c>
      <c r="N39" s="395"/>
      <c r="O39" s="380"/>
      <c r="P39" s="380"/>
      <c r="Q39" s="380"/>
      <c r="R39" s="380"/>
      <c r="S39" s="380"/>
      <c r="T39" s="380"/>
      <c r="U39" s="380"/>
      <c r="V39" s="380"/>
      <c r="W39" s="380"/>
    </row>
    <row r="40" spans="1:23" s="377" customFormat="1" x14ac:dyDescent="0.3">
      <c r="A40" s="377" t="s">
        <v>365</v>
      </c>
      <c r="B40" s="377" t="s">
        <v>366</v>
      </c>
      <c r="C40" s="445">
        <v>5</v>
      </c>
      <c r="D40" s="445" t="s">
        <v>160</v>
      </c>
      <c r="E40" s="393" t="s">
        <v>69</v>
      </c>
      <c r="F40" s="483">
        <v>10092156</v>
      </c>
      <c r="G40" s="483">
        <v>10092156</v>
      </c>
      <c r="H40" s="280">
        <v>0</v>
      </c>
      <c r="I40" s="393"/>
      <c r="J40" s="488"/>
      <c r="K40" s="488">
        <v>0</v>
      </c>
      <c r="L40" s="395"/>
      <c r="M40" s="553" t="s">
        <v>413</v>
      </c>
      <c r="N40" s="395"/>
      <c r="O40" s="380"/>
      <c r="P40" s="380"/>
      <c r="Q40" s="380"/>
      <c r="R40" s="380"/>
      <c r="S40" s="380"/>
      <c r="T40" s="380"/>
      <c r="U40" s="380"/>
      <c r="V40" s="380"/>
      <c r="W40" s="380"/>
    </row>
    <row r="41" spans="1:23" s="377" customFormat="1" ht="15" thickBot="1" x14ac:dyDescent="0.35">
      <c r="A41" s="377" t="s">
        <v>367</v>
      </c>
      <c r="B41" s="377" t="s">
        <v>368</v>
      </c>
      <c r="C41" s="445">
        <v>6</v>
      </c>
      <c r="D41" s="445" t="s">
        <v>160</v>
      </c>
      <c r="E41" s="393" t="s">
        <v>69</v>
      </c>
      <c r="F41" s="483">
        <v>24688152</v>
      </c>
      <c r="G41" s="483">
        <v>24688152</v>
      </c>
      <c r="H41" s="280">
        <v>0</v>
      </c>
      <c r="I41" s="393"/>
      <c r="J41" s="488"/>
      <c r="K41" s="488">
        <v>0</v>
      </c>
      <c r="L41" s="395"/>
      <c r="M41" s="553" t="s">
        <v>413</v>
      </c>
      <c r="N41" s="395"/>
      <c r="O41" s="380"/>
      <c r="P41" s="380"/>
      <c r="Q41" s="380"/>
      <c r="R41" s="380"/>
      <c r="S41" s="380"/>
      <c r="T41" s="380"/>
      <c r="U41" s="380"/>
      <c r="V41" s="380"/>
      <c r="W41" s="380"/>
    </row>
    <row r="42" spans="1:23" ht="15" thickBot="1" x14ac:dyDescent="0.35">
      <c r="A42" s="281" t="s">
        <v>196</v>
      </c>
      <c r="B42" s="281"/>
      <c r="C42" s="281"/>
      <c r="D42" s="281"/>
      <c r="E42" s="485"/>
      <c r="F42" s="282">
        <v>210156196</v>
      </c>
      <c r="G42" s="282">
        <v>210156196</v>
      </c>
      <c r="H42" s="282">
        <v>33001450</v>
      </c>
      <c r="I42" s="485" t="s">
        <v>160</v>
      </c>
      <c r="J42" s="282">
        <v>33001450</v>
      </c>
      <c r="K42" s="489">
        <v>0</v>
      </c>
      <c r="L42" s="489"/>
      <c r="M42" s="489">
        <v>0</v>
      </c>
      <c r="N42" s="489"/>
    </row>
    <row r="43" spans="1:23" ht="15.6" thickTop="1" thickBot="1" x14ac:dyDescent="0.35">
      <c r="A43" s="284" t="s">
        <v>197</v>
      </c>
      <c r="B43" s="284"/>
      <c r="C43" s="284"/>
      <c r="D43" s="284"/>
      <c r="E43" s="487"/>
      <c r="F43" s="285">
        <v>943097196</v>
      </c>
      <c r="G43" s="285">
        <v>865097196</v>
      </c>
      <c r="H43" s="285">
        <v>476001450</v>
      </c>
      <c r="I43" s="487"/>
      <c r="J43" s="285">
        <v>476001450</v>
      </c>
      <c r="K43" s="492">
        <v>0</v>
      </c>
      <c r="L43" s="536"/>
      <c r="M43" s="285">
        <v>0</v>
      </c>
      <c r="N43" s="536"/>
    </row>
    <row r="44" spans="1:23" ht="15" thickTop="1" x14ac:dyDescent="0.3"/>
    <row r="64" spans="1:14" ht="15.75" customHeight="1" x14ac:dyDescent="0.3">
      <c r="A64" s="377"/>
      <c r="B64" s="377"/>
      <c r="C64" s="377"/>
      <c r="D64" s="377"/>
      <c r="E64" s="445"/>
      <c r="F64" s="377"/>
      <c r="G64" s="377"/>
      <c r="H64" s="377"/>
      <c r="I64" s="445"/>
      <c r="K64" s="377"/>
      <c r="L64" s="377"/>
      <c r="M64" s="377"/>
      <c r="N64" s="377"/>
    </row>
    <row r="65" spans="1:14" ht="16.5" customHeight="1" x14ac:dyDescent="0.3">
      <c r="A65" s="377"/>
      <c r="B65" s="377"/>
      <c r="C65" s="377"/>
      <c r="D65" s="377"/>
      <c r="E65" s="445"/>
      <c r="F65" s="377"/>
      <c r="G65" s="377"/>
      <c r="H65" s="813"/>
      <c r="I65" s="813"/>
      <c r="K65" s="377"/>
      <c r="L65" s="377"/>
      <c r="M65" s="377"/>
      <c r="N65" s="377"/>
    </row>
    <row r="91" spans="1:14" ht="15.75" customHeight="1" x14ac:dyDescent="0.3">
      <c r="A91" s="377"/>
      <c r="B91" s="377"/>
      <c r="C91" s="377"/>
      <c r="D91" s="377"/>
      <c r="E91" s="445"/>
      <c r="F91" s="377"/>
      <c r="G91" s="377"/>
      <c r="H91" s="377"/>
      <c r="I91" s="445"/>
      <c r="K91" s="377"/>
      <c r="L91" s="377"/>
      <c r="M91" s="377"/>
      <c r="N91" s="377"/>
    </row>
    <row r="92" spans="1:14" ht="16.5" customHeight="1" x14ac:dyDescent="0.3">
      <c r="A92" s="377"/>
      <c r="B92" s="377"/>
      <c r="C92" s="377"/>
      <c r="D92" s="377"/>
      <c r="E92" s="445"/>
      <c r="F92" s="377"/>
      <c r="G92" s="377"/>
      <c r="H92" s="813"/>
      <c r="I92" s="813"/>
      <c r="K92" s="377"/>
      <c r="L92" s="377"/>
      <c r="M92" s="377"/>
      <c r="N92" s="377"/>
    </row>
    <row r="118" spans="1:14" ht="15.75" customHeight="1" x14ac:dyDescent="0.3">
      <c r="A118" s="377"/>
      <c r="B118" s="377"/>
      <c r="C118" s="377"/>
      <c r="D118" s="377"/>
      <c r="E118" s="445"/>
      <c r="F118" s="377"/>
      <c r="G118" s="377"/>
      <c r="H118" s="377"/>
      <c r="I118" s="445"/>
      <c r="K118" s="377"/>
      <c r="L118" s="377"/>
      <c r="M118" s="377"/>
      <c r="N118" s="377"/>
    </row>
    <row r="119" spans="1:14" ht="16.5" customHeight="1" x14ac:dyDescent="0.3">
      <c r="A119" s="377"/>
      <c r="B119" s="377"/>
      <c r="C119" s="377"/>
      <c r="D119" s="377"/>
      <c r="E119" s="445"/>
      <c r="F119" s="377"/>
      <c r="G119" s="377"/>
      <c r="H119" s="813"/>
      <c r="I119" s="813"/>
      <c r="K119" s="377"/>
      <c r="L119" s="377"/>
      <c r="M119" s="377"/>
      <c r="N119" s="377"/>
    </row>
    <row r="120" spans="1:14" ht="15.75" customHeight="1" x14ac:dyDescent="0.3">
      <c r="A120" s="377"/>
      <c r="B120" s="377"/>
      <c r="C120" s="377"/>
      <c r="D120" s="377"/>
      <c r="E120" s="445"/>
      <c r="F120" s="377"/>
      <c r="G120" s="377"/>
      <c r="H120" s="813"/>
      <c r="I120" s="813"/>
      <c r="K120" s="377"/>
      <c r="L120" s="377"/>
      <c r="M120" s="377"/>
      <c r="N120" s="377"/>
    </row>
  </sheetData>
  <mergeCells count="25">
    <mergeCell ref="H120:I120"/>
    <mergeCell ref="N7:N8"/>
    <mergeCell ref="K2:L2"/>
    <mergeCell ref="H65:I65"/>
    <mergeCell ref="A6:G6"/>
    <mergeCell ref="H6:I6"/>
    <mergeCell ref="M6:N6"/>
    <mergeCell ref="K6:L6"/>
    <mergeCell ref="A7:A8"/>
    <mergeCell ref="B7:B8"/>
    <mergeCell ref="C7:C8"/>
    <mergeCell ref="D7:D8"/>
    <mergeCell ref="E7:E8"/>
    <mergeCell ref="M7:M8"/>
    <mergeCell ref="F7:F8"/>
    <mergeCell ref="G7:G8"/>
    <mergeCell ref="S10:T10"/>
    <mergeCell ref="Q10:R10"/>
    <mergeCell ref="H92:I92"/>
    <mergeCell ref="H119:I119"/>
    <mergeCell ref="H7:H8"/>
    <mergeCell ref="I7:I8"/>
    <mergeCell ref="K7:K8"/>
    <mergeCell ref="L7:L8"/>
    <mergeCell ref="J7:J8"/>
  </mergeCells>
  <dataValidations count="2">
    <dataValidation type="list" allowBlank="1" showInputMessage="1" showErrorMessage="1" sqref="I67:I91 I94:I118 I36:I64 I10:I34" xr:uid="{00000000-0002-0000-0900-000000000000}">
      <formula1>$W$1:$W$2</formula1>
    </dataValidation>
    <dataValidation type="list" allowBlank="1" showInputMessage="1" showErrorMessage="1" sqref="N3" xr:uid="{00000000-0002-0000-0900-000001000000}">
      <formula1>$W$4:$W$5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2"/>
  <sheetViews>
    <sheetView zoomScale="80" zoomScaleNormal="80" workbookViewId="0">
      <selection sqref="A1:XFD1048576"/>
    </sheetView>
  </sheetViews>
  <sheetFormatPr defaultRowHeight="14.4" x14ac:dyDescent="0.3"/>
  <cols>
    <col min="1" max="1" width="10.33203125" style="2" customWidth="1"/>
    <col min="2" max="2" width="20.5546875" style="9" customWidth="1"/>
    <col min="3" max="3" width="16.5546875" style="9" customWidth="1"/>
    <col min="4" max="4" width="10.6640625" style="10" bestFit="1" customWidth="1"/>
    <col min="5" max="5" width="15.33203125" style="9" bestFit="1" customWidth="1"/>
    <col min="6" max="6" width="18" style="9" bestFit="1" customWidth="1"/>
    <col min="7" max="7" width="16.44140625" style="9" bestFit="1" customWidth="1"/>
    <col min="8" max="8" width="15.88671875" style="9" customWidth="1"/>
    <col min="9" max="9" width="16.44140625" style="9" bestFit="1" customWidth="1"/>
    <col min="10" max="10" width="10.6640625" style="10" bestFit="1" customWidth="1"/>
    <col min="11" max="11" width="10" style="10" bestFit="1" customWidth="1"/>
    <col min="12" max="12" width="15.33203125" style="9" bestFit="1" customWidth="1"/>
    <col min="13" max="13" width="10" style="10" bestFit="1" customWidth="1"/>
    <col min="14" max="14" width="9.109375" style="9" customWidth="1"/>
    <col min="15" max="15" width="18" style="9" bestFit="1" customWidth="1"/>
    <col min="16" max="16" width="16.44140625" style="9" bestFit="1" customWidth="1"/>
    <col min="17" max="17" width="15.33203125" style="9" bestFit="1" customWidth="1"/>
    <col min="18" max="18" width="16.44140625" style="9" bestFit="1" customWidth="1"/>
    <col min="19" max="19" width="10.6640625" style="10" bestFit="1" customWidth="1"/>
    <col min="20" max="20" width="10" style="10" bestFit="1" customWidth="1"/>
    <col min="21" max="21" width="15.33203125" style="9" bestFit="1" customWidth="1"/>
    <col min="22" max="22" width="10" style="127" bestFit="1" customWidth="1"/>
  </cols>
  <sheetData>
    <row r="1" spans="1:22" ht="15.75" customHeight="1" x14ac:dyDescent="0.3">
      <c r="A1" s="11" t="s">
        <v>198</v>
      </c>
    </row>
    <row r="2" spans="1:22" ht="15.75" customHeight="1" x14ac:dyDescent="0.3">
      <c r="A2" s="12"/>
    </row>
    <row r="3" spans="1:22" x14ac:dyDescent="0.3">
      <c r="A3" s="13" t="s">
        <v>199</v>
      </c>
    </row>
    <row r="4" spans="1:22" ht="15.75" customHeight="1" thickBot="1" x14ac:dyDescent="0.35">
      <c r="A4" s="380"/>
    </row>
    <row r="5" spans="1:22" ht="15" customHeight="1" thickBot="1" x14ac:dyDescent="0.35">
      <c r="A5" s="573"/>
      <c r="B5" s="838" t="s">
        <v>1</v>
      </c>
      <c r="C5" s="839"/>
      <c r="D5" s="840"/>
      <c r="E5" s="841"/>
      <c r="F5" s="578" t="s">
        <v>310</v>
      </c>
      <c r="G5" s="578"/>
      <c r="H5" s="578"/>
      <c r="I5" s="578"/>
      <c r="J5" s="835"/>
      <c r="K5" s="835"/>
      <c r="L5" s="578"/>
      <c r="M5" s="579"/>
      <c r="N5" s="286"/>
      <c r="O5" s="578" t="s">
        <v>309</v>
      </c>
      <c r="P5" s="578"/>
      <c r="Q5" s="578"/>
      <c r="R5" s="578"/>
      <c r="S5" s="835"/>
      <c r="T5" s="835"/>
      <c r="U5" s="578"/>
      <c r="V5" s="579"/>
    </row>
    <row r="6" spans="1:22" ht="15" customHeight="1" x14ac:dyDescent="0.3">
      <c r="A6" s="672"/>
      <c r="B6" s="842" t="s">
        <v>45</v>
      </c>
      <c r="C6" s="848" t="s">
        <v>200</v>
      </c>
      <c r="D6" s="844" t="s">
        <v>201</v>
      </c>
      <c r="E6" s="846" t="s">
        <v>174</v>
      </c>
      <c r="F6" s="854" t="s">
        <v>45</v>
      </c>
      <c r="G6" s="850" t="s">
        <v>46</v>
      </c>
      <c r="H6" s="851"/>
      <c r="I6" s="851"/>
      <c r="J6" s="852"/>
      <c r="K6" s="853"/>
      <c r="L6" s="836" t="s">
        <v>174</v>
      </c>
      <c r="M6" s="837"/>
      <c r="N6" s="287"/>
      <c r="O6" s="856" t="s">
        <v>45</v>
      </c>
      <c r="P6" s="850" t="s">
        <v>46</v>
      </c>
      <c r="Q6" s="851"/>
      <c r="R6" s="851"/>
      <c r="S6" s="852"/>
      <c r="T6" s="853"/>
      <c r="U6" s="836" t="s">
        <v>174</v>
      </c>
      <c r="V6" s="837"/>
    </row>
    <row r="7" spans="1:22" ht="45.75" customHeight="1" thickBot="1" x14ac:dyDescent="0.35">
      <c r="A7" s="574"/>
      <c r="B7" s="843"/>
      <c r="C7" s="849"/>
      <c r="D7" s="845"/>
      <c r="E7" s="847"/>
      <c r="F7" s="855"/>
      <c r="G7" s="288" t="s">
        <v>202</v>
      </c>
      <c r="H7" s="289" t="s">
        <v>203</v>
      </c>
      <c r="I7" s="289" t="s">
        <v>197</v>
      </c>
      <c r="J7" s="290" t="s">
        <v>201</v>
      </c>
      <c r="K7" s="291" t="s">
        <v>131</v>
      </c>
      <c r="L7" s="498" t="s">
        <v>197</v>
      </c>
      <c r="M7" s="292" t="s">
        <v>339</v>
      </c>
      <c r="N7" s="287"/>
      <c r="O7" s="857"/>
      <c r="P7" s="288" t="s">
        <v>202</v>
      </c>
      <c r="Q7" s="289" t="s">
        <v>203</v>
      </c>
      <c r="R7" s="289" t="s">
        <v>197</v>
      </c>
      <c r="S7" s="290" t="s">
        <v>201</v>
      </c>
      <c r="T7" s="291" t="s">
        <v>132</v>
      </c>
      <c r="U7" s="499" t="s">
        <v>197</v>
      </c>
      <c r="V7" s="292" t="s">
        <v>340</v>
      </c>
    </row>
    <row r="8" spans="1:22" x14ac:dyDescent="0.3">
      <c r="A8" s="224" t="s">
        <v>44</v>
      </c>
      <c r="B8" s="293">
        <v>198962890</v>
      </c>
      <c r="C8" s="294">
        <v>20740449</v>
      </c>
      <c r="D8" s="295">
        <v>9.4402065505249336E-2</v>
      </c>
      <c r="E8" s="62">
        <v>0</v>
      </c>
      <c r="F8" s="296">
        <v>206857804.08215627</v>
      </c>
      <c r="G8" s="294">
        <v>20558723</v>
      </c>
      <c r="H8" s="483">
        <v>0</v>
      </c>
      <c r="I8" s="297">
        <v>20558723</v>
      </c>
      <c r="J8" s="298">
        <v>9.0401182639522834E-2</v>
      </c>
      <c r="K8" s="135">
        <v>-8.7619125314018029E-3</v>
      </c>
      <c r="L8" s="483">
        <v>0</v>
      </c>
      <c r="M8" s="135" t="s">
        <v>412</v>
      </c>
      <c r="N8" s="299"/>
      <c r="O8" s="225">
        <v>209010387.62676892</v>
      </c>
      <c r="P8" s="294">
        <v>20550838</v>
      </c>
      <c r="Q8" s="297">
        <v>0</v>
      </c>
      <c r="R8" s="297">
        <v>20550838</v>
      </c>
      <c r="S8" s="298">
        <v>8.9522252479225253E-2</v>
      </c>
      <c r="T8" s="135">
        <v>-9.1420875218275171E-3</v>
      </c>
      <c r="U8" s="483">
        <v>0</v>
      </c>
      <c r="V8" s="135" t="s">
        <v>412</v>
      </c>
    </row>
    <row r="9" spans="1:22" x14ac:dyDescent="0.3">
      <c r="A9" s="230" t="s">
        <v>48</v>
      </c>
      <c r="B9" s="300">
        <v>15042686</v>
      </c>
      <c r="C9" s="65">
        <v>0</v>
      </c>
      <c r="D9" s="138">
        <v>0</v>
      </c>
      <c r="E9" s="62">
        <v>0</v>
      </c>
      <c r="F9" s="227">
        <v>15514992.868330354</v>
      </c>
      <c r="G9" s="65">
        <v>0</v>
      </c>
      <c r="H9" s="483">
        <v>0</v>
      </c>
      <c r="I9" s="137">
        <v>0</v>
      </c>
      <c r="J9" s="301">
        <v>0</v>
      </c>
      <c r="K9" s="138" t="s">
        <v>412</v>
      </c>
      <c r="L9" s="483">
        <v>0</v>
      </c>
      <c r="M9" s="138" t="s">
        <v>412</v>
      </c>
      <c r="N9" s="302"/>
      <c r="O9" s="62">
        <v>15664040.74858507</v>
      </c>
      <c r="P9" s="65">
        <v>0</v>
      </c>
      <c r="Q9" s="137">
        <v>0</v>
      </c>
      <c r="R9" s="137">
        <v>0</v>
      </c>
      <c r="S9" s="301">
        <v>0</v>
      </c>
      <c r="T9" s="138" t="s">
        <v>412</v>
      </c>
      <c r="U9" s="483">
        <v>0</v>
      </c>
      <c r="V9" s="138" t="s">
        <v>412</v>
      </c>
    </row>
    <row r="10" spans="1:22" x14ac:dyDescent="0.3">
      <c r="A10" s="230" t="s">
        <v>49</v>
      </c>
      <c r="B10" s="300">
        <v>16526185</v>
      </c>
      <c r="C10" s="65">
        <v>0</v>
      </c>
      <c r="D10" s="138">
        <v>0</v>
      </c>
      <c r="E10" s="62">
        <v>0</v>
      </c>
      <c r="F10" s="227">
        <v>17256364.017672785</v>
      </c>
      <c r="G10" s="65">
        <v>0</v>
      </c>
      <c r="H10" s="483">
        <v>0</v>
      </c>
      <c r="I10" s="137">
        <v>0</v>
      </c>
      <c r="J10" s="301">
        <v>0</v>
      </c>
      <c r="K10" s="138" t="s">
        <v>412</v>
      </c>
      <c r="L10" s="483">
        <v>0</v>
      </c>
      <c r="M10" s="138" t="s">
        <v>412</v>
      </c>
      <c r="N10" s="302"/>
      <c r="O10" s="62">
        <v>17418411.481739763</v>
      </c>
      <c r="P10" s="65">
        <v>0</v>
      </c>
      <c r="Q10" s="137">
        <v>0</v>
      </c>
      <c r="R10" s="137">
        <v>0</v>
      </c>
      <c r="S10" s="301">
        <v>0</v>
      </c>
      <c r="T10" s="138" t="s">
        <v>412</v>
      </c>
      <c r="U10" s="483">
        <v>0</v>
      </c>
      <c r="V10" s="138" t="s">
        <v>412</v>
      </c>
    </row>
    <row r="11" spans="1:22" x14ac:dyDescent="0.3">
      <c r="A11" s="230" t="s">
        <v>50</v>
      </c>
      <c r="B11" s="300">
        <v>19608142</v>
      </c>
      <c r="C11" s="65">
        <v>4190132</v>
      </c>
      <c r="D11" s="138">
        <v>0.1760687350687701</v>
      </c>
      <c r="E11" s="62">
        <v>0</v>
      </c>
      <c r="F11" s="227">
        <v>20444868.228990018</v>
      </c>
      <c r="G11" s="65">
        <v>2989625</v>
      </c>
      <c r="H11" s="483">
        <v>0</v>
      </c>
      <c r="I11" s="137">
        <v>2989625</v>
      </c>
      <c r="J11" s="301">
        <v>0.12757369962247087</v>
      </c>
      <c r="K11" s="138">
        <v>-0.2865081577382288</v>
      </c>
      <c r="L11" s="483">
        <v>0</v>
      </c>
      <c r="M11" s="138" t="s">
        <v>412</v>
      </c>
      <c r="N11" s="302"/>
      <c r="O11" s="62">
        <v>20637374.072134871</v>
      </c>
      <c r="P11" s="65">
        <v>2987125</v>
      </c>
      <c r="Q11" s="137">
        <v>0</v>
      </c>
      <c r="R11" s="137">
        <v>2987125</v>
      </c>
      <c r="S11" s="301">
        <v>0.12644183442278012</v>
      </c>
      <c r="T11" s="138">
        <v>-0.28710479765315267</v>
      </c>
      <c r="U11" s="483">
        <v>0</v>
      </c>
      <c r="V11" s="138" t="s">
        <v>412</v>
      </c>
    </row>
    <row r="12" spans="1:22" x14ac:dyDescent="0.3">
      <c r="A12" s="230" t="s">
        <v>51</v>
      </c>
      <c r="B12" s="300">
        <v>122110562</v>
      </c>
      <c r="C12" s="65">
        <v>6926049</v>
      </c>
      <c r="D12" s="138">
        <v>5.3675069008128247E-2</v>
      </c>
      <c r="E12" s="62">
        <v>0</v>
      </c>
      <c r="F12" s="227">
        <v>139600312.12409908</v>
      </c>
      <c r="G12" s="65">
        <v>4344354.84</v>
      </c>
      <c r="H12" s="483">
        <v>0</v>
      </c>
      <c r="I12" s="137">
        <v>4344354.84</v>
      </c>
      <c r="J12" s="301">
        <v>3.0180727995178284E-2</v>
      </c>
      <c r="K12" s="138">
        <v>-0.37275135650931723</v>
      </c>
      <c r="L12" s="483">
        <v>0</v>
      </c>
      <c r="M12" s="138" t="s">
        <v>412</v>
      </c>
      <c r="N12" s="302"/>
      <c r="O12" s="62">
        <v>113779313.91661306</v>
      </c>
      <c r="P12" s="65">
        <v>4340992</v>
      </c>
      <c r="Q12" s="137">
        <v>0</v>
      </c>
      <c r="R12" s="137">
        <v>4340992</v>
      </c>
      <c r="S12" s="301">
        <v>3.6750599029641187E-2</v>
      </c>
      <c r="T12" s="138">
        <v>-0.37323689162464774</v>
      </c>
      <c r="U12" s="483">
        <v>0</v>
      </c>
      <c r="V12" s="138" t="s">
        <v>412</v>
      </c>
    </row>
    <row r="13" spans="1:22" x14ac:dyDescent="0.3">
      <c r="A13" s="230" t="s">
        <v>52</v>
      </c>
      <c r="B13" s="300">
        <v>25266685</v>
      </c>
      <c r="C13" s="65">
        <v>1451375</v>
      </c>
      <c r="D13" s="138">
        <v>5.4321870674742104E-2</v>
      </c>
      <c r="E13" s="62">
        <v>0</v>
      </c>
      <c r="F13" s="227">
        <v>26310023.147405837</v>
      </c>
      <c r="G13" s="65">
        <v>1451125</v>
      </c>
      <c r="H13" s="483">
        <v>0</v>
      </c>
      <c r="I13" s="137">
        <v>1451125</v>
      </c>
      <c r="J13" s="301">
        <v>5.2271793381701383E-2</v>
      </c>
      <c r="K13" s="138">
        <v>-1.7225045215743691E-4</v>
      </c>
      <c r="L13" s="483">
        <v>0</v>
      </c>
      <c r="M13" s="138" t="s">
        <v>412</v>
      </c>
      <c r="N13" s="302"/>
      <c r="O13" s="62">
        <v>26558362.883887831</v>
      </c>
      <c r="P13" s="65">
        <v>1445000</v>
      </c>
      <c r="Q13" s="137">
        <v>0</v>
      </c>
      <c r="R13" s="137">
        <v>1445000</v>
      </c>
      <c r="S13" s="301">
        <v>5.1600945429000712E-2</v>
      </c>
      <c r="T13" s="138">
        <v>-4.3923865300146414E-3</v>
      </c>
      <c r="U13" s="483">
        <v>0</v>
      </c>
      <c r="V13" s="138" t="s">
        <v>412</v>
      </c>
    </row>
    <row r="14" spans="1:22" x14ac:dyDescent="0.3">
      <c r="A14" s="230" t="s">
        <v>53</v>
      </c>
      <c r="B14" s="300">
        <v>21181815</v>
      </c>
      <c r="C14" s="65">
        <v>1702750</v>
      </c>
      <c r="D14" s="138">
        <v>7.4406046171294926E-2</v>
      </c>
      <c r="E14" s="62">
        <v>0</v>
      </c>
      <c r="F14" s="227">
        <v>22213392.614502989</v>
      </c>
      <c r="G14" s="65">
        <v>0</v>
      </c>
      <c r="H14" s="483">
        <v>0</v>
      </c>
      <c r="I14" s="137">
        <v>0</v>
      </c>
      <c r="J14" s="301">
        <v>0</v>
      </c>
      <c r="K14" s="138">
        <v>-1</v>
      </c>
      <c r="L14" s="483">
        <v>0</v>
      </c>
      <c r="M14" s="138" t="s">
        <v>412</v>
      </c>
      <c r="N14" s="302"/>
      <c r="O14" s="62">
        <v>22420321.156075351</v>
      </c>
      <c r="P14" s="65">
        <v>0</v>
      </c>
      <c r="Q14" s="137">
        <v>0</v>
      </c>
      <c r="R14" s="137">
        <v>0</v>
      </c>
      <c r="S14" s="301">
        <v>0</v>
      </c>
      <c r="T14" s="138">
        <v>-1</v>
      </c>
      <c r="U14" s="483">
        <v>0</v>
      </c>
      <c r="V14" s="138" t="s">
        <v>412</v>
      </c>
    </row>
    <row r="15" spans="1:22" x14ac:dyDescent="0.3">
      <c r="A15" s="230" t="s">
        <v>54</v>
      </c>
      <c r="B15" s="300">
        <v>124683650</v>
      </c>
      <c r="C15" s="65">
        <v>6982835</v>
      </c>
      <c r="D15" s="138">
        <v>5.3034263047274328E-2</v>
      </c>
      <c r="E15" s="62">
        <v>0</v>
      </c>
      <c r="F15" s="227">
        <v>127177323</v>
      </c>
      <c r="G15" s="65">
        <v>6980287</v>
      </c>
      <c r="H15" s="483">
        <v>0</v>
      </c>
      <c r="I15" s="137">
        <v>6980287</v>
      </c>
      <c r="J15" s="301">
        <v>5.203049607100186E-2</v>
      </c>
      <c r="K15" s="138">
        <v>-3.6489477411395229E-4</v>
      </c>
      <c r="L15" s="483">
        <v>0</v>
      </c>
      <c r="M15" s="138" t="s">
        <v>412</v>
      </c>
      <c r="N15" s="302"/>
      <c r="O15" s="62">
        <v>128424160</v>
      </c>
      <c r="P15" s="65">
        <v>6969186</v>
      </c>
      <c r="Q15" s="137">
        <v>0</v>
      </c>
      <c r="R15" s="137">
        <v>6969186</v>
      </c>
      <c r="S15" s="301">
        <v>5.1473622640214538E-2</v>
      </c>
      <c r="T15" s="138">
        <v>-1.954650224443224E-3</v>
      </c>
      <c r="U15" s="483">
        <v>0</v>
      </c>
      <c r="V15" s="138" t="s">
        <v>412</v>
      </c>
    </row>
    <row r="16" spans="1:22" x14ac:dyDescent="0.3">
      <c r="A16" s="230" t="s">
        <v>55</v>
      </c>
      <c r="B16" s="300">
        <v>4971250</v>
      </c>
      <c r="C16" s="65">
        <v>0</v>
      </c>
      <c r="D16" s="138">
        <v>0</v>
      </c>
      <c r="E16" s="62">
        <v>0</v>
      </c>
      <c r="F16" s="227">
        <v>5070675</v>
      </c>
      <c r="G16" s="65">
        <v>0</v>
      </c>
      <c r="H16" s="483">
        <v>0</v>
      </c>
      <c r="I16" s="137">
        <v>0</v>
      </c>
      <c r="J16" s="301">
        <v>0</v>
      </c>
      <c r="K16" s="138" t="s">
        <v>412</v>
      </c>
      <c r="L16" s="483">
        <v>0</v>
      </c>
      <c r="M16" s="138" t="s">
        <v>412</v>
      </c>
      <c r="N16" s="302"/>
      <c r="O16" s="62">
        <v>5120388</v>
      </c>
      <c r="P16" s="65">
        <v>0</v>
      </c>
      <c r="Q16" s="137">
        <v>0</v>
      </c>
      <c r="R16" s="137">
        <v>0</v>
      </c>
      <c r="S16" s="301">
        <v>0</v>
      </c>
      <c r="T16" s="138" t="s">
        <v>412</v>
      </c>
      <c r="U16" s="483">
        <v>0</v>
      </c>
      <c r="V16" s="138" t="s">
        <v>412</v>
      </c>
    </row>
    <row r="17" spans="1:22" ht="15.75" customHeight="1" thickBot="1" x14ac:dyDescent="0.35">
      <c r="A17" s="230" t="s">
        <v>56</v>
      </c>
      <c r="B17" s="300">
        <v>0</v>
      </c>
      <c r="C17" s="65">
        <v>0</v>
      </c>
      <c r="D17" s="138" t="s">
        <v>412</v>
      </c>
      <c r="E17" s="62">
        <v>0</v>
      </c>
      <c r="F17" s="227">
        <v>0</v>
      </c>
      <c r="G17" s="65">
        <v>0</v>
      </c>
      <c r="H17" s="483">
        <v>0</v>
      </c>
      <c r="I17" s="137">
        <v>0</v>
      </c>
      <c r="J17" s="301" t="s">
        <v>412</v>
      </c>
      <c r="K17" s="138" t="s">
        <v>412</v>
      </c>
      <c r="L17" s="483">
        <v>0</v>
      </c>
      <c r="M17" s="138" t="s">
        <v>412</v>
      </c>
      <c r="N17" s="302"/>
      <c r="O17" s="62">
        <v>0</v>
      </c>
      <c r="P17" s="65">
        <v>0</v>
      </c>
      <c r="Q17" s="137">
        <v>0</v>
      </c>
      <c r="R17" s="137">
        <v>0</v>
      </c>
      <c r="S17" s="301" t="s">
        <v>412</v>
      </c>
      <c r="T17" s="138" t="s">
        <v>412</v>
      </c>
      <c r="U17" s="483">
        <v>0</v>
      </c>
      <c r="V17" s="138" t="s">
        <v>412</v>
      </c>
    </row>
    <row r="18" spans="1:22" ht="15.75" customHeight="1" thickTop="1" x14ac:dyDescent="0.3">
      <c r="A18" s="231" t="s">
        <v>124</v>
      </c>
      <c r="B18" s="303">
        <v>548353865</v>
      </c>
      <c r="C18" s="233">
        <v>41993590</v>
      </c>
      <c r="D18" s="304">
        <v>7.1133685161732421E-2</v>
      </c>
      <c r="E18" s="232">
        <v>0</v>
      </c>
      <c r="F18" s="234">
        <v>580445755.0831573</v>
      </c>
      <c r="G18" s="233">
        <v>36324114.840000004</v>
      </c>
      <c r="H18" s="235">
        <v>0</v>
      </c>
      <c r="I18" s="235">
        <v>36324114.840000004</v>
      </c>
      <c r="J18" s="305">
        <v>5.8894113690290323E-2</v>
      </c>
      <c r="K18" s="304">
        <v>-0.13500810861848192</v>
      </c>
      <c r="L18" s="235">
        <v>0</v>
      </c>
      <c r="M18" s="304" t="s">
        <v>412</v>
      </c>
      <c r="N18" s="306"/>
      <c r="O18" s="232">
        <v>559032759.88580489</v>
      </c>
      <c r="P18" s="233">
        <v>36293141</v>
      </c>
      <c r="Q18" s="235">
        <v>0</v>
      </c>
      <c r="R18" s="235">
        <v>36293141</v>
      </c>
      <c r="S18" s="305">
        <v>6.0963483943833531E-2</v>
      </c>
      <c r="T18" s="304">
        <v>-0.13574569356894706</v>
      </c>
      <c r="U18" s="235">
        <v>0</v>
      </c>
      <c r="V18" s="304" t="s">
        <v>412</v>
      </c>
    </row>
    <row r="19" spans="1:22" x14ac:dyDescent="0.3">
      <c r="A19" s="239"/>
      <c r="B19" s="302"/>
      <c r="C19" s="307"/>
      <c r="D19" s="307"/>
      <c r="E19" s="229"/>
      <c r="F19" s="245"/>
      <c r="G19" s="240"/>
      <c r="H19" s="242"/>
      <c r="I19" s="242"/>
      <c r="J19" s="308"/>
      <c r="K19" s="270"/>
      <c r="L19" s="242"/>
      <c r="M19" s="270"/>
      <c r="N19" s="302"/>
      <c r="O19" s="229"/>
      <c r="P19" s="240"/>
      <c r="Q19" s="242"/>
      <c r="R19" s="242"/>
      <c r="S19" s="308"/>
      <c r="T19" s="270"/>
      <c r="U19" s="242"/>
      <c r="V19" s="270"/>
    </row>
    <row r="20" spans="1:22" x14ac:dyDescent="0.3">
      <c r="A20" s="230" t="s">
        <v>59</v>
      </c>
      <c r="B20" s="300">
        <v>223527695</v>
      </c>
      <c r="C20" s="65">
        <v>29002950</v>
      </c>
      <c r="D20" s="138">
        <v>0.1148492294865837</v>
      </c>
      <c r="E20" s="62">
        <v>0</v>
      </c>
      <c r="F20" s="227">
        <v>232276548.64031482</v>
      </c>
      <c r="G20" s="65">
        <v>28127200</v>
      </c>
      <c r="H20" s="483">
        <v>0</v>
      </c>
      <c r="I20" s="137">
        <v>28127200</v>
      </c>
      <c r="J20" s="301">
        <v>0.10801380604874074</v>
      </c>
      <c r="K20" s="138">
        <v>-3.0195204280943834E-2</v>
      </c>
      <c r="L20" s="483">
        <v>0</v>
      </c>
      <c r="M20" s="138" t="s">
        <v>412</v>
      </c>
      <c r="N20" s="302"/>
      <c r="O20" s="62">
        <v>234484991.56343025</v>
      </c>
      <c r="P20" s="65">
        <v>28114700</v>
      </c>
      <c r="Q20" s="137">
        <v>0</v>
      </c>
      <c r="R20" s="137">
        <v>28114700</v>
      </c>
      <c r="S20" s="301">
        <v>0.10706295895708991</v>
      </c>
      <c r="T20" s="138">
        <v>-3.0626194921551084E-2</v>
      </c>
      <c r="U20" s="483">
        <v>0</v>
      </c>
      <c r="V20" s="138" t="s">
        <v>412</v>
      </c>
    </row>
    <row r="21" spans="1:22" x14ac:dyDescent="0.3">
      <c r="A21" s="230" t="s">
        <v>60</v>
      </c>
      <c r="B21" s="300">
        <v>48297564</v>
      </c>
      <c r="C21" s="65">
        <v>3891013</v>
      </c>
      <c r="D21" s="138">
        <v>7.4556794296192441E-2</v>
      </c>
      <c r="E21" s="62">
        <v>0</v>
      </c>
      <c r="F21" s="227">
        <v>49958574.127643086</v>
      </c>
      <c r="G21" s="65">
        <v>3820870</v>
      </c>
      <c r="H21" s="483">
        <v>0</v>
      </c>
      <c r="I21" s="137">
        <v>3820870</v>
      </c>
      <c r="J21" s="301">
        <v>7.1047034084832442E-2</v>
      </c>
      <c r="K21" s="138">
        <v>-1.8026925122069753E-2</v>
      </c>
      <c r="L21" s="483">
        <v>0</v>
      </c>
      <c r="M21" s="138" t="s">
        <v>412</v>
      </c>
      <c r="N21" s="302"/>
      <c r="O21" s="62">
        <v>50435959.482005209</v>
      </c>
      <c r="P21" s="65">
        <v>3829030</v>
      </c>
      <c r="Q21" s="137">
        <v>0</v>
      </c>
      <c r="R21" s="137">
        <v>3829030</v>
      </c>
      <c r="S21" s="301">
        <v>7.0561701689258474E-2</v>
      </c>
      <c r="T21" s="138">
        <v>-1.592978486579202E-2</v>
      </c>
      <c r="U21" s="483">
        <v>0</v>
      </c>
      <c r="V21" s="138" t="s">
        <v>412</v>
      </c>
    </row>
    <row r="22" spans="1:22" x14ac:dyDescent="0.3">
      <c r="A22" s="230" t="s">
        <v>61</v>
      </c>
      <c r="B22" s="300">
        <v>18417653</v>
      </c>
      <c r="C22" s="65">
        <v>0</v>
      </c>
      <c r="D22" s="138">
        <v>0</v>
      </c>
      <c r="E22" s="62">
        <v>0</v>
      </c>
      <c r="F22" s="227">
        <v>18786006</v>
      </c>
      <c r="G22" s="65">
        <v>0</v>
      </c>
      <c r="H22" s="483">
        <v>0</v>
      </c>
      <c r="I22" s="137">
        <v>0</v>
      </c>
      <c r="J22" s="301">
        <v>0</v>
      </c>
      <c r="K22" s="138" t="s">
        <v>412</v>
      </c>
      <c r="L22" s="483">
        <v>0</v>
      </c>
      <c r="M22" s="138" t="s">
        <v>412</v>
      </c>
      <c r="N22" s="302"/>
      <c r="O22" s="62">
        <v>18970183</v>
      </c>
      <c r="P22" s="65">
        <v>0</v>
      </c>
      <c r="Q22" s="137">
        <v>0</v>
      </c>
      <c r="R22" s="137">
        <v>0</v>
      </c>
      <c r="S22" s="301">
        <v>0</v>
      </c>
      <c r="T22" s="138" t="s">
        <v>412</v>
      </c>
      <c r="U22" s="483">
        <v>0</v>
      </c>
      <c r="V22" s="138" t="s">
        <v>412</v>
      </c>
    </row>
    <row r="23" spans="1:22" x14ac:dyDescent="0.3">
      <c r="A23" s="230" t="s">
        <v>63</v>
      </c>
      <c r="B23" s="300">
        <v>0</v>
      </c>
      <c r="C23" s="65">
        <v>0</v>
      </c>
      <c r="D23" s="138" t="s">
        <v>412</v>
      </c>
      <c r="E23" s="62">
        <v>0</v>
      </c>
      <c r="F23" s="227">
        <v>0</v>
      </c>
      <c r="G23" s="65">
        <v>0</v>
      </c>
      <c r="H23" s="483">
        <v>0</v>
      </c>
      <c r="I23" s="137">
        <v>0</v>
      </c>
      <c r="J23" s="301" t="s">
        <v>412</v>
      </c>
      <c r="K23" s="138" t="s">
        <v>412</v>
      </c>
      <c r="L23" s="483">
        <v>0</v>
      </c>
      <c r="M23" s="138" t="s">
        <v>412</v>
      </c>
      <c r="N23" s="302"/>
      <c r="O23" s="62">
        <v>0</v>
      </c>
      <c r="P23" s="65">
        <v>0</v>
      </c>
      <c r="Q23" s="137">
        <v>0</v>
      </c>
      <c r="R23" s="137">
        <v>0</v>
      </c>
      <c r="S23" s="301" t="s">
        <v>412</v>
      </c>
      <c r="T23" s="138" t="s">
        <v>412</v>
      </c>
      <c r="U23" s="483">
        <v>0</v>
      </c>
      <c r="V23" s="138" t="s">
        <v>412</v>
      </c>
    </row>
    <row r="24" spans="1:22" ht="15.75" customHeight="1" thickBot="1" x14ac:dyDescent="0.35">
      <c r="A24" s="230" t="s">
        <v>62</v>
      </c>
      <c r="B24" s="300">
        <v>44856416</v>
      </c>
      <c r="C24" s="65">
        <v>3036000</v>
      </c>
      <c r="D24" s="138">
        <v>6.339208278822267E-2</v>
      </c>
      <c r="E24" s="62">
        <v>0</v>
      </c>
      <c r="F24" s="227">
        <v>46623988.561775222</v>
      </c>
      <c r="G24" s="65">
        <v>3041750</v>
      </c>
      <c r="H24" s="483">
        <v>0</v>
      </c>
      <c r="I24" s="137">
        <v>3041750</v>
      </c>
      <c r="J24" s="301">
        <v>6.1244433045460733E-2</v>
      </c>
      <c r="K24" s="138">
        <v>1.893939393939394E-3</v>
      </c>
      <c r="L24" s="483">
        <v>0</v>
      </c>
      <c r="M24" s="138" t="s">
        <v>412</v>
      </c>
      <c r="N24" s="302"/>
      <c r="O24" s="62">
        <v>47065551.829750217</v>
      </c>
      <c r="P24" s="65">
        <v>3046250</v>
      </c>
      <c r="Q24" s="137">
        <v>0</v>
      </c>
      <c r="R24" s="137">
        <v>3046250</v>
      </c>
      <c r="S24" s="301">
        <v>6.0789073407284906E-2</v>
      </c>
      <c r="T24" s="138">
        <v>3.376152832674572E-3</v>
      </c>
      <c r="U24" s="483">
        <v>0</v>
      </c>
      <c r="V24" s="138" t="s">
        <v>412</v>
      </c>
    </row>
    <row r="25" spans="1:22" ht="15.75" customHeight="1" thickTop="1" x14ac:dyDescent="0.3">
      <c r="A25" s="231" t="s">
        <v>125</v>
      </c>
      <c r="B25" s="303">
        <v>335099328</v>
      </c>
      <c r="C25" s="233">
        <v>35929963</v>
      </c>
      <c r="D25" s="304">
        <v>9.6838615903238751E-2</v>
      </c>
      <c r="E25" s="232">
        <v>0</v>
      </c>
      <c r="F25" s="234">
        <v>347645117.32973313</v>
      </c>
      <c r="G25" s="233">
        <v>34989820</v>
      </c>
      <c r="H25" s="235">
        <v>0</v>
      </c>
      <c r="I25" s="235">
        <v>34989820</v>
      </c>
      <c r="J25" s="305">
        <v>9.144439408534133E-2</v>
      </c>
      <c r="K25" s="304">
        <v>-2.6165988537199439E-2</v>
      </c>
      <c r="L25" s="235">
        <v>0</v>
      </c>
      <c r="M25" s="304" t="s">
        <v>412</v>
      </c>
      <c r="N25" s="306"/>
      <c r="O25" s="232">
        <v>350956685.87518567</v>
      </c>
      <c r="P25" s="233">
        <v>34989980</v>
      </c>
      <c r="Q25" s="235">
        <v>0</v>
      </c>
      <c r="R25" s="235">
        <v>34989980</v>
      </c>
      <c r="S25" s="305">
        <v>9.0660143210864491E-2</v>
      </c>
      <c r="T25" s="304">
        <v>-2.6161535429357386E-2</v>
      </c>
      <c r="U25" s="235">
        <v>0</v>
      </c>
      <c r="V25" s="304" t="s">
        <v>412</v>
      </c>
    </row>
    <row r="26" spans="1:22" x14ac:dyDescent="0.3">
      <c r="A26" s="239"/>
      <c r="B26" s="302"/>
      <c r="C26" s="307"/>
      <c r="D26" s="307"/>
      <c r="E26" s="229"/>
      <c r="F26" s="245"/>
      <c r="G26" s="240"/>
      <c r="H26" s="242"/>
      <c r="I26" s="242"/>
      <c r="J26" s="308"/>
      <c r="K26" s="270"/>
      <c r="L26" s="242"/>
      <c r="M26" s="270"/>
      <c r="N26" s="302"/>
      <c r="O26" s="229"/>
      <c r="P26" s="240"/>
      <c r="Q26" s="242"/>
      <c r="R26" s="242"/>
      <c r="S26" s="308"/>
      <c r="T26" s="270"/>
      <c r="U26" s="242"/>
      <c r="V26" s="270"/>
    </row>
    <row r="27" spans="1:22" x14ac:dyDescent="0.3">
      <c r="A27" s="230" t="s">
        <v>65</v>
      </c>
      <c r="B27" s="300">
        <v>133010951</v>
      </c>
      <c r="C27" s="65">
        <v>24741019</v>
      </c>
      <c r="D27" s="138">
        <v>0.1568349289077024</v>
      </c>
      <c r="E27" s="62">
        <v>0</v>
      </c>
      <c r="F27" s="227">
        <v>135744500.80900982</v>
      </c>
      <c r="G27" s="425">
        <v>23512863</v>
      </c>
      <c r="H27" s="483">
        <v>0</v>
      </c>
      <c r="I27" s="137">
        <v>23512863</v>
      </c>
      <c r="J27" s="301">
        <v>0.14764066437893519</v>
      </c>
      <c r="K27" s="138">
        <v>-4.9640477621394653E-2</v>
      </c>
      <c r="L27" s="483">
        <v>0</v>
      </c>
      <c r="M27" s="138" t="s">
        <v>412</v>
      </c>
      <c r="N27" s="302"/>
      <c r="O27" s="62">
        <v>137074020.52714112</v>
      </c>
      <c r="P27" s="65">
        <v>21841263</v>
      </c>
      <c r="Q27" s="137">
        <v>0</v>
      </c>
      <c r="R27" s="137">
        <v>21841263</v>
      </c>
      <c r="S27" s="301">
        <v>0.13743966291492493</v>
      </c>
      <c r="T27" s="138">
        <v>-0.11720438838836832</v>
      </c>
      <c r="U27" s="483">
        <v>0</v>
      </c>
      <c r="V27" s="138" t="s">
        <v>412</v>
      </c>
    </row>
    <row r="28" spans="1:22" x14ac:dyDescent="0.3">
      <c r="A28" s="230" t="s">
        <v>66</v>
      </c>
      <c r="B28" s="300">
        <v>74498951</v>
      </c>
      <c r="C28" s="65">
        <v>11051288</v>
      </c>
      <c r="D28" s="138">
        <v>0.1291789260810832</v>
      </c>
      <c r="E28" s="62">
        <v>0</v>
      </c>
      <c r="F28" s="227">
        <v>76384457.000587583</v>
      </c>
      <c r="G28" s="425">
        <v>11058683</v>
      </c>
      <c r="H28" s="483">
        <v>0</v>
      </c>
      <c r="I28" s="137">
        <v>11058683</v>
      </c>
      <c r="J28" s="301">
        <v>0.12646713052534128</v>
      </c>
      <c r="K28" s="138">
        <v>6.6915277205697652E-4</v>
      </c>
      <c r="L28" s="483">
        <v>0</v>
      </c>
      <c r="M28" s="138" t="s">
        <v>412</v>
      </c>
      <c r="N28" s="302"/>
      <c r="O28" s="62">
        <v>77126265.328438088</v>
      </c>
      <c r="P28" s="65">
        <v>11062732</v>
      </c>
      <c r="Q28" s="137">
        <v>0</v>
      </c>
      <c r="R28" s="137">
        <v>11062732</v>
      </c>
      <c r="S28" s="301">
        <v>0.12544344912778171</v>
      </c>
      <c r="T28" s="138">
        <v>1.0355354054658607E-3</v>
      </c>
      <c r="U28" s="483">
        <v>0</v>
      </c>
      <c r="V28" s="138" t="s">
        <v>412</v>
      </c>
    </row>
    <row r="29" spans="1:22" x14ac:dyDescent="0.3">
      <c r="A29" s="230" t="s">
        <v>67</v>
      </c>
      <c r="B29" s="309">
        <v>51038023</v>
      </c>
      <c r="C29" s="65">
        <v>12317288</v>
      </c>
      <c r="D29" s="138">
        <v>0.1944160293049465</v>
      </c>
      <c r="E29" s="62">
        <v>0</v>
      </c>
      <c r="F29" s="227">
        <v>53204755.278451979</v>
      </c>
      <c r="G29" s="425">
        <v>12318621</v>
      </c>
      <c r="H29" s="483">
        <v>0</v>
      </c>
      <c r="I29" s="137">
        <v>12318621</v>
      </c>
      <c r="J29" s="301">
        <v>0.18800345311343644</v>
      </c>
      <c r="K29" s="138">
        <v>1.0822187481530026E-4</v>
      </c>
      <c r="L29" s="483">
        <v>0</v>
      </c>
      <c r="M29" s="138" t="s">
        <v>412</v>
      </c>
      <c r="N29" s="302"/>
      <c r="O29" s="62">
        <v>53705918.576936275</v>
      </c>
      <c r="P29" s="65">
        <v>12321210</v>
      </c>
      <c r="Q29" s="137">
        <v>0</v>
      </c>
      <c r="R29" s="137">
        <v>12321210</v>
      </c>
      <c r="S29" s="301">
        <v>0.18660829670402906</v>
      </c>
      <c r="T29" s="138">
        <v>3.1841424833128852E-4</v>
      </c>
      <c r="U29" s="483">
        <v>0</v>
      </c>
      <c r="V29" s="138" t="s">
        <v>412</v>
      </c>
    </row>
    <row r="30" spans="1:22" x14ac:dyDescent="0.3">
      <c r="A30" s="230" t="s">
        <v>68</v>
      </c>
      <c r="B30" s="300">
        <v>44475375</v>
      </c>
      <c r="C30" s="65">
        <v>5507270</v>
      </c>
      <c r="D30" s="138">
        <v>0.11018364474309032</v>
      </c>
      <c r="E30" s="62">
        <v>0</v>
      </c>
      <c r="F30" s="227">
        <v>45920034.384252973</v>
      </c>
      <c r="G30" s="425">
        <v>4882450</v>
      </c>
      <c r="H30" s="483">
        <v>0</v>
      </c>
      <c r="I30" s="137">
        <v>4882450</v>
      </c>
      <c r="J30" s="301">
        <v>9.6106520363665363E-2</v>
      </c>
      <c r="K30" s="138">
        <v>-0.11345367123819969</v>
      </c>
      <c r="L30" s="483">
        <v>0</v>
      </c>
      <c r="M30" s="138" t="s">
        <v>412</v>
      </c>
      <c r="N30" s="302"/>
      <c r="O30" s="62">
        <v>46360323.105693303</v>
      </c>
      <c r="P30" s="65">
        <v>4882450</v>
      </c>
      <c r="Q30" s="137">
        <v>0</v>
      </c>
      <c r="R30" s="137">
        <v>4882450</v>
      </c>
      <c r="S30" s="301">
        <v>9.5280752857177783E-2</v>
      </c>
      <c r="T30" s="138">
        <v>-0.11345367123819969</v>
      </c>
      <c r="U30" s="483">
        <v>0</v>
      </c>
      <c r="V30" s="138" t="s">
        <v>412</v>
      </c>
    </row>
    <row r="31" spans="1:22" ht="15.75" customHeight="1" thickBot="1" x14ac:dyDescent="0.35">
      <c r="A31" s="230" t="s">
        <v>69</v>
      </c>
      <c r="B31" s="300">
        <v>235110368</v>
      </c>
      <c r="C31" s="65">
        <v>28484398</v>
      </c>
      <c r="D31" s="138">
        <v>0.10806131863786704</v>
      </c>
      <c r="E31" s="62">
        <v>0</v>
      </c>
      <c r="F31" s="227">
        <v>245792264.43480718</v>
      </c>
      <c r="G31" s="534">
        <v>27960488</v>
      </c>
      <c r="H31" s="483">
        <v>0</v>
      </c>
      <c r="I31" s="137">
        <v>27960488</v>
      </c>
      <c r="J31" s="301">
        <v>0.10213774200008691</v>
      </c>
      <c r="K31" s="138">
        <v>-1.8392875987760036E-2</v>
      </c>
      <c r="L31" s="483">
        <v>0</v>
      </c>
      <c r="M31" s="138" t="s">
        <v>412</v>
      </c>
      <c r="N31" s="302"/>
      <c r="O31" s="62">
        <v>248095274.10080066</v>
      </c>
      <c r="P31" s="65">
        <v>27802222</v>
      </c>
      <c r="Q31" s="137">
        <v>0</v>
      </c>
      <c r="R31" s="137">
        <v>27802222</v>
      </c>
      <c r="S31" s="301">
        <v>0.1007701135128907</v>
      </c>
      <c r="T31" s="138">
        <v>-2.3949110667531047E-2</v>
      </c>
      <c r="U31" s="483">
        <v>0</v>
      </c>
      <c r="V31" s="138" t="s">
        <v>412</v>
      </c>
    </row>
    <row r="32" spans="1:22" ht="15.75" customHeight="1" thickBot="1" x14ac:dyDescent="0.35">
      <c r="A32" s="310" t="s">
        <v>39</v>
      </c>
      <c r="B32" s="311">
        <v>1421586861</v>
      </c>
      <c r="C32" s="311">
        <v>160024816</v>
      </c>
      <c r="D32" s="272">
        <v>0.10117832229434154</v>
      </c>
      <c r="E32" s="249">
        <v>0</v>
      </c>
      <c r="F32" s="250">
        <v>1485136884.3200002</v>
      </c>
      <c r="G32" s="90">
        <v>151047039.84</v>
      </c>
      <c r="H32" s="251">
        <v>0</v>
      </c>
      <c r="I32" s="251">
        <v>151047039.84</v>
      </c>
      <c r="J32" s="312">
        <v>9.2316662943346048E-2</v>
      </c>
      <c r="K32" s="272">
        <v>-5.6102399517834758E-2</v>
      </c>
      <c r="L32" s="90">
        <v>0</v>
      </c>
      <c r="M32" s="272" t="s">
        <v>412</v>
      </c>
      <c r="N32" s="313"/>
      <c r="O32" s="249">
        <v>1472351247.4000001</v>
      </c>
      <c r="P32" s="90">
        <v>149192998</v>
      </c>
      <c r="Q32" s="251">
        <v>0</v>
      </c>
      <c r="R32" s="251">
        <v>149192998</v>
      </c>
      <c r="S32" s="312">
        <v>9.2006738899188839E-2</v>
      </c>
      <c r="T32" s="272">
        <v>-6.7688364034738213E-2</v>
      </c>
      <c r="U32" s="90">
        <v>0</v>
      </c>
      <c r="V32" s="272" t="s">
        <v>412</v>
      </c>
    </row>
  </sheetData>
  <mergeCells count="14">
    <mergeCell ref="A5:A7"/>
    <mergeCell ref="O5:V5"/>
    <mergeCell ref="U6:V6"/>
    <mergeCell ref="B5:E5"/>
    <mergeCell ref="B6:B7"/>
    <mergeCell ref="D6:D7"/>
    <mergeCell ref="E6:E7"/>
    <mergeCell ref="C6:C7"/>
    <mergeCell ref="G6:K6"/>
    <mergeCell ref="F6:F7"/>
    <mergeCell ref="O6:O7"/>
    <mergeCell ref="P6:T6"/>
    <mergeCell ref="F5:M5"/>
    <mergeCell ref="L6:M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4.4" x14ac:dyDescent="0.3"/>
  <cols>
    <col min="1" max="1" width="6.109375" style="2" customWidth="1"/>
    <col min="2" max="2" width="15.5546875" style="2" customWidth="1"/>
    <col min="3" max="3" width="14.33203125" style="2" bestFit="1" customWidth="1"/>
    <col min="4" max="5" width="16.44140625" style="2" bestFit="1" customWidth="1"/>
    <col min="6" max="6" width="15.33203125" style="2" bestFit="1" customWidth="1"/>
    <col min="7" max="7" width="14.33203125" style="2" bestFit="1" customWidth="1"/>
    <col min="8" max="9" width="16.44140625" style="2" bestFit="1" customWidth="1"/>
    <col min="10" max="10" width="15.33203125" style="2" bestFit="1" customWidth="1"/>
    <col min="11" max="11" width="14.33203125" style="2" bestFit="1" customWidth="1"/>
    <col min="12" max="12" width="16.44140625" style="2" bestFit="1" customWidth="1"/>
    <col min="13" max="14" width="15.33203125" style="2" bestFit="1" customWidth="1"/>
    <col min="15" max="15" width="14.33203125" style="2" bestFit="1" customWidth="1"/>
    <col min="16" max="16" width="16.44140625" style="2" bestFit="1" customWidth="1"/>
    <col min="17" max="18" width="15.33203125" style="2" bestFit="1" customWidth="1"/>
    <col min="19" max="19" width="14.33203125" style="2" bestFit="1" customWidth="1"/>
    <col min="20" max="20" width="16.44140625" style="2" bestFit="1" customWidth="1"/>
    <col min="21" max="21" width="15.33203125" style="2" bestFit="1" customWidth="1"/>
    <col min="22" max="23" width="14.33203125" style="2" bestFit="1" customWidth="1"/>
    <col min="24" max="26" width="15.33203125" style="2" bestFit="1" customWidth="1"/>
    <col min="27" max="27" width="14.33203125" style="2" bestFit="1" customWidth="1"/>
    <col min="28" max="28" width="16.44140625" style="2" bestFit="1" customWidth="1"/>
    <col min="29" max="29" width="15.33203125" style="2" bestFit="1" customWidth="1"/>
    <col min="30" max="30" width="16.44140625" style="2" bestFit="1" customWidth="1"/>
    <col min="31" max="31" width="15.33203125" style="2" bestFit="1" customWidth="1"/>
    <col min="32" max="32" width="18" style="2" bestFit="1" customWidth="1"/>
    <col min="33" max="33" width="16.44140625" style="2" bestFit="1" customWidth="1"/>
    <col min="34" max="37" width="9.109375" style="2" customWidth="1"/>
    <col min="38" max="38" width="9.109375" style="2" hidden="1" customWidth="1"/>
  </cols>
  <sheetData>
    <row r="1" spans="1:38" ht="15.75" customHeight="1" x14ac:dyDescent="0.3">
      <c r="A1" s="11" t="s">
        <v>204</v>
      </c>
      <c r="B1" s="377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 t="s">
        <v>159</v>
      </c>
    </row>
    <row r="2" spans="1:38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</row>
    <row r="3" spans="1:38" x14ac:dyDescent="0.3">
      <c r="A3" s="13" t="s">
        <v>205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</row>
    <row r="4" spans="1:38" s="377" customFormat="1" x14ac:dyDescent="0.3">
      <c r="A4" s="13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0"/>
    </row>
    <row r="5" spans="1:38" ht="15.75" customHeight="1" thickBot="1" x14ac:dyDescent="0.35">
      <c r="A5" s="380"/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0"/>
      <c r="AD5" s="380"/>
      <c r="AE5" s="380"/>
      <c r="AF5" s="380"/>
      <c r="AG5" s="380"/>
      <c r="AH5" s="380"/>
      <c r="AI5" s="380"/>
      <c r="AJ5" s="380"/>
      <c r="AK5" s="380"/>
      <c r="AL5" s="380"/>
    </row>
    <row r="6" spans="1:38" ht="15.75" customHeight="1" thickBot="1" x14ac:dyDescent="0.35">
      <c r="A6" s="380"/>
      <c r="B6" s="767" t="s">
        <v>206</v>
      </c>
      <c r="C6" s="768"/>
      <c r="D6" s="274"/>
      <c r="E6" s="274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</row>
    <row r="7" spans="1:38" x14ac:dyDescent="0.3">
      <c r="A7" s="380"/>
      <c r="B7" s="275" t="s">
        <v>161</v>
      </c>
      <c r="C7" s="135">
        <v>5.7500000000000002E-2</v>
      </c>
      <c r="D7" s="274"/>
      <c r="E7" s="381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</row>
    <row r="8" spans="1:38" ht="15.75" customHeight="1" thickBot="1" x14ac:dyDescent="0.35">
      <c r="A8" s="380"/>
      <c r="B8" s="277" t="s">
        <v>163</v>
      </c>
      <c r="C8" s="121">
        <v>20</v>
      </c>
      <c r="D8" s="377"/>
      <c r="E8" s="377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  <c r="AC8" s="380"/>
      <c r="AD8" s="380"/>
      <c r="AE8" s="380"/>
      <c r="AF8" s="380"/>
      <c r="AG8" s="380"/>
      <c r="AH8" s="380"/>
      <c r="AI8" s="380"/>
      <c r="AJ8" s="380"/>
      <c r="AK8" s="380"/>
      <c r="AL8" s="380"/>
    </row>
    <row r="9" spans="1:38" ht="15.75" customHeight="1" thickBot="1" x14ac:dyDescent="0.35">
      <c r="A9" s="380"/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380"/>
      <c r="AG9" s="380"/>
      <c r="AH9" s="380"/>
      <c r="AI9" s="380"/>
      <c r="AJ9" s="380"/>
      <c r="AK9" s="380"/>
      <c r="AL9" s="380"/>
    </row>
    <row r="10" spans="1:38" x14ac:dyDescent="0.3">
      <c r="A10" s="871" t="s">
        <v>207</v>
      </c>
      <c r="B10" s="864" t="s">
        <v>181</v>
      </c>
      <c r="C10" s="865"/>
      <c r="D10" s="865"/>
      <c r="E10" s="866"/>
      <c r="F10" s="864" t="s">
        <v>191</v>
      </c>
      <c r="G10" s="865"/>
      <c r="H10" s="865"/>
      <c r="I10" s="866"/>
      <c r="J10" s="864" t="s">
        <v>175</v>
      </c>
      <c r="K10" s="865"/>
      <c r="L10" s="865"/>
      <c r="M10" s="866"/>
      <c r="N10" s="864" t="s">
        <v>179</v>
      </c>
      <c r="O10" s="865"/>
      <c r="P10" s="865"/>
      <c r="Q10" s="866"/>
      <c r="R10" s="864" t="s">
        <v>177</v>
      </c>
      <c r="S10" s="865"/>
      <c r="T10" s="865"/>
      <c r="U10" s="866"/>
      <c r="V10" s="864" t="s">
        <v>183</v>
      </c>
      <c r="W10" s="865"/>
      <c r="X10" s="865"/>
      <c r="Y10" s="866"/>
      <c r="Z10" s="864" t="s">
        <v>195</v>
      </c>
      <c r="AA10" s="865"/>
      <c r="AB10" s="865"/>
      <c r="AC10" s="866"/>
      <c r="AD10" s="877" t="s">
        <v>208</v>
      </c>
      <c r="AE10" s="878"/>
      <c r="AF10" s="878"/>
      <c r="AG10" s="879"/>
      <c r="AH10" s="380"/>
      <c r="AI10" s="380"/>
      <c r="AJ10" s="380"/>
      <c r="AK10" s="380"/>
      <c r="AL10" s="380"/>
    </row>
    <row r="11" spans="1:38" x14ac:dyDescent="0.3">
      <c r="A11" s="872"/>
      <c r="B11" s="860" t="s">
        <v>397</v>
      </c>
      <c r="C11" s="861"/>
      <c r="D11" s="869" t="s">
        <v>398</v>
      </c>
      <c r="E11" s="870"/>
      <c r="F11" s="860" t="s">
        <v>397</v>
      </c>
      <c r="G11" s="861"/>
      <c r="H11" s="869" t="s">
        <v>398</v>
      </c>
      <c r="I11" s="870"/>
      <c r="J11" s="860" t="s">
        <v>397</v>
      </c>
      <c r="K11" s="861"/>
      <c r="L11" s="869" t="s">
        <v>398</v>
      </c>
      <c r="M11" s="870"/>
      <c r="N11" s="860" t="s">
        <v>397</v>
      </c>
      <c r="O11" s="861"/>
      <c r="P11" s="869" t="s">
        <v>398</v>
      </c>
      <c r="Q11" s="870"/>
      <c r="R11" s="860" t="s">
        <v>397</v>
      </c>
      <c r="S11" s="861"/>
      <c r="T11" s="869" t="s">
        <v>398</v>
      </c>
      <c r="U11" s="870"/>
      <c r="V11" s="860" t="s">
        <v>397</v>
      </c>
      <c r="W11" s="861"/>
      <c r="X11" s="869" t="s">
        <v>398</v>
      </c>
      <c r="Y11" s="870"/>
      <c r="Z11" s="860" t="s">
        <v>397</v>
      </c>
      <c r="AA11" s="861"/>
      <c r="AB11" s="869" t="s">
        <v>398</v>
      </c>
      <c r="AC11" s="870"/>
      <c r="AD11" s="314"/>
      <c r="AE11" s="315"/>
      <c r="AF11" s="315"/>
      <c r="AG11" s="316"/>
      <c r="AH11" s="380"/>
      <c r="AI11" s="380"/>
      <c r="AJ11" s="380"/>
      <c r="AK11" s="380"/>
      <c r="AL11" s="380"/>
    </row>
    <row r="12" spans="1:38" ht="15.75" customHeight="1" thickBot="1" x14ac:dyDescent="0.35">
      <c r="A12" s="872"/>
      <c r="B12" s="858">
        <v>0</v>
      </c>
      <c r="C12" s="859"/>
      <c r="D12" s="858">
        <v>89500000</v>
      </c>
      <c r="E12" s="859"/>
      <c r="F12" s="858">
        <v>0</v>
      </c>
      <c r="G12" s="859"/>
      <c r="H12" s="858">
        <v>89000000</v>
      </c>
      <c r="I12" s="859"/>
      <c r="J12" s="858">
        <v>0</v>
      </c>
      <c r="K12" s="859"/>
      <c r="L12" s="858">
        <v>81600000</v>
      </c>
      <c r="M12" s="859"/>
      <c r="N12" s="858">
        <v>0</v>
      </c>
      <c r="O12" s="859"/>
      <c r="P12" s="858">
        <v>66000000</v>
      </c>
      <c r="Q12" s="859"/>
      <c r="R12" s="858">
        <v>0</v>
      </c>
      <c r="S12" s="859"/>
      <c r="T12" s="858">
        <v>83000000</v>
      </c>
      <c r="U12" s="859"/>
      <c r="V12" s="858">
        <v>0</v>
      </c>
      <c r="W12" s="859"/>
      <c r="X12" s="858">
        <v>33900000</v>
      </c>
      <c r="Y12" s="859"/>
      <c r="Z12" s="858">
        <v>0</v>
      </c>
      <c r="AA12" s="859"/>
      <c r="AB12" s="858">
        <v>33001450</v>
      </c>
      <c r="AC12" s="859"/>
      <c r="AD12" s="874">
        <v>476001450</v>
      </c>
      <c r="AE12" s="875"/>
      <c r="AF12" s="875"/>
      <c r="AG12" s="876"/>
      <c r="AH12" s="380"/>
      <c r="AI12" s="380"/>
      <c r="AJ12" s="380"/>
      <c r="AK12" s="380"/>
      <c r="AL12" s="380"/>
    </row>
    <row r="13" spans="1:38" x14ac:dyDescent="0.3">
      <c r="A13" s="872"/>
      <c r="B13" s="862" t="s">
        <v>46</v>
      </c>
      <c r="C13" s="863"/>
      <c r="D13" s="867" t="s">
        <v>209</v>
      </c>
      <c r="E13" s="868"/>
      <c r="F13" s="862" t="s">
        <v>46</v>
      </c>
      <c r="G13" s="863"/>
      <c r="H13" s="867" t="s">
        <v>209</v>
      </c>
      <c r="I13" s="868"/>
      <c r="J13" s="862" t="s">
        <v>46</v>
      </c>
      <c r="K13" s="863"/>
      <c r="L13" s="867" t="s">
        <v>209</v>
      </c>
      <c r="M13" s="868"/>
      <c r="N13" s="862" t="s">
        <v>46</v>
      </c>
      <c r="O13" s="863"/>
      <c r="P13" s="867" t="s">
        <v>209</v>
      </c>
      <c r="Q13" s="868"/>
      <c r="R13" s="862" t="s">
        <v>46</v>
      </c>
      <c r="S13" s="863"/>
      <c r="T13" s="867" t="s">
        <v>209</v>
      </c>
      <c r="U13" s="868"/>
      <c r="V13" s="862" t="s">
        <v>46</v>
      </c>
      <c r="W13" s="863"/>
      <c r="X13" s="867" t="s">
        <v>209</v>
      </c>
      <c r="Y13" s="868"/>
      <c r="Z13" s="862" t="s">
        <v>46</v>
      </c>
      <c r="AA13" s="863"/>
      <c r="AB13" s="867" t="s">
        <v>209</v>
      </c>
      <c r="AC13" s="868"/>
      <c r="AD13" s="862" t="s">
        <v>46</v>
      </c>
      <c r="AE13" s="863"/>
      <c r="AF13" s="880" t="s">
        <v>209</v>
      </c>
      <c r="AG13" s="881"/>
      <c r="AH13" s="380"/>
      <c r="AI13" s="380"/>
      <c r="AJ13" s="380"/>
      <c r="AK13" s="380"/>
      <c r="AL13" s="380"/>
    </row>
    <row r="14" spans="1:38" ht="15.75" customHeight="1" thickBot="1" x14ac:dyDescent="0.35">
      <c r="A14" s="873"/>
      <c r="B14" s="317" t="s">
        <v>202</v>
      </c>
      <c r="C14" s="318" t="s">
        <v>203</v>
      </c>
      <c r="D14" s="319" t="s">
        <v>202</v>
      </c>
      <c r="E14" s="320" t="s">
        <v>203</v>
      </c>
      <c r="F14" s="317" t="s">
        <v>202</v>
      </c>
      <c r="G14" s="318" t="s">
        <v>203</v>
      </c>
      <c r="H14" s="319" t="s">
        <v>202</v>
      </c>
      <c r="I14" s="320" t="s">
        <v>203</v>
      </c>
      <c r="J14" s="317" t="s">
        <v>202</v>
      </c>
      <c r="K14" s="318" t="s">
        <v>203</v>
      </c>
      <c r="L14" s="319" t="s">
        <v>202</v>
      </c>
      <c r="M14" s="320" t="s">
        <v>203</v>
      </c>
      <c r="N14" s="317" t="s">
        <v>202</v>
      </c>
      <c r="O14" s="318" t="s">
        <v>203</v>
      </c>
      <c r="P14" s="319" t="s">
        <v>202</v>
      </c>
      <c r="Q14" s="320" t="s">
        <v>203</v>
      </c>
      <c r="R14" s="317" t="s">
        <v>202</v>
      </c>
      <c r="S14" s="318" t="s">
        <v>203</v>
      </c>
      <c r="T14" s="319" t="s">
        <v>202</v>
      </c>
      <c r="U14" s="320" t="s">
        <v>203</v>
      </c>
      <c r="V14" s="317" t="s">
        <v>202</v>
      </c>
      <c r="W14" s="318" t="s">
        <v>203</v>
      </c>
      <c r="X14" s="319" t="s">
        <v>202</v>
      </c>
      <c r="Y14" s="320" t="s">
        <v>203</v>
      </c>
      <c r="Z14" s="317" t="s">
        <v>202</v>
      </c>
      <c r="AA14" s="318" t="s">
        <v>203</v>
      </c>
      <c r="AB14" s="319" t="s">
        <v>202</v>
      </c>
      <c r="AC14" s="320" t="s">
        <v>203</v>
      </c>
      <c r="AD14" s="317" t="s">
        <v>202</v>
      </c>
      <c r="AE14" s="318" t="s">
        <v>203</v>
      </c>
      <c r="AF14" s="319" t="s">
        <v>202</v>
      </c>
      <c r="AG14" s="320" t="s">
        <v>203</v>
      </c>
      <c r="AH14" s="380"/>
      <c r="AI14" s="380"/>
      <c r="AJ14" s="380"/>
      <c r="AK14" s="380"/>
      <c r="AL14" s="380"/>
    </row>
    <row r="15" spans="1:38" x14ac:dyDescent="0.3">
      <c r="A15" s="321">
        <v>2023</v>
      </c>
      <c r="B15" s="540">
        <v>41993591.100000001</v>
      </c>
      <c r="C15" s="323">
        <v>0</v>
      </c>
      <c r="D15" s="517">
        <v>221820000</v>
      </c>
      <c r="E15" s="323">
        <v>0</v>
      </c>
      <c r="F15" s="322">
        <v>35880466.670000002</v>
      </c>
      <c r="G15" s="323">
        <v>0</v>
      </c>
      <c r="H15" s="517">
        <v>251463600</v>
      </c>
      <c r="I15" s="323">
        <v>0</v>
      </c>
      <c r="J15" s="322">
        <v>23517737.5</v>
      </c>
      <c r="K15" s="323">
        <v>0</v>
      </c>
      <c r="L15" s="517">
        <v>196250000</v>
      </c>
      <c r="M15" s="323">
        <v>0</v>
      </c>
      <c r="N15" s="322">
        <v>11051288.220000001</v>
      </c>
      <c r="O15" s="323">
        <v>0</v>
      </c>
      <c r="P15" s="517">
        <v>95617330.209999993</v>
      </c>
      <c r="Q15" s="323">
        <v>0</v>
      </c>
      <c r="R15" s="322">
        <v>12317287.5</v>
      </c>
      <c r="S15" s="323">
        <v>0</v>
      </c>
      <c r="T15" s="517">
        <v>96555000</v>
      </c>
      <c r="U15" s="323">
        <v>0</v>
      </c>
      <c r="V15" s="322">
        <v>5503604.75</v>
      </c>
      <c r="W15" s="323">
        <v>0</v>
      </c>
      <c r="X15" s="517">
        <v>22090600</v>
      </c>
      <c r="Y15" s="323">
        <v>0</v>
      </c>
      <c r="Z15" s="322">
        <v>27978225.27</v>
      </c>
      <c r="AA15" s="323">
        <v>0</v>
      </c>
      <c r="AB15" s="517">
        <v>190860000</v>
      </c>
      <c r="AC15" s="323">
        <v>0</v>
      </c>
      <c r="AD15" s="324">
        <v>158242201.01000002</v>
      </c>
      <c r="AE15" s="325">
        <v>0</v>
      </c>
      <c r="AF15" s="326">
        <v>1074656530.21</v>
      </c>
      <c r="AG15" s="327">
        <v>0</v>
      </c>
    </row>
    <row r="16" spans="1:38" x14ac:dyDescent="0.3">
      <c r="A16" s="321">
        <v>2024</v>
      </c>
      <c r="B16" s="540">
        <v>36324115</v>
      </c>
      <c r="C16" s="323">
        <v>7645403</v>
      </c>
      <c r="D16" s="517">
        <v>201880000</v>
      </c>
      <c r="E16" s="531" t="e">
        <v>#NUM!</v>
      </c>
      <c r="F16" s="322">
        <v>34989820</v>
      </c>
      <c r="G16" s="323">
        <v>7602691</v>
      </c>
      <c r="H16" s="517">
        <v>228667600</v>
      </c>
      <c r="I16" s="531" t="e">
        <v>#NUM!</v>
      </c>
      <c r="J16" s="322">
        <v>23512862.5</v>
      </c>
      <c r="K16" s="323">
        <v>6970558</v>
      </c>
      <c r="L16" s="517">
        <v>181870000</v>
      </c>
      <c r="M16" s="531" t="e">
        <v>#NUM!</v>
      </c>
      <c r="N16" s="322">
        <v>11058683.32</v>
      </c>
      <c r="O16" s="323">
        <v>5637951</v>
      </c>
      <c r="P16" s="517">
        <v>88650688.109999999</v>
      </c>
      <c r="Q16" s="531" t="e">
        <v>#NUM!</v>
      </c>
      <c r="R16" s="322">
        <v>12321600</v>
      </c>
      <c r="S16" s="323">
        <v>7090150</v>
      </c>
      <c r="T16" s="517">
        <v>87730000</v>
      </c>
      <c r="U16" s="531" t="e">
        <v>#NUM!</v>
      </c>
      <c r="V16" s="322">
        <v>4988793.05</v>
      </c>
      <c r="W16" s="323">
        <v>2895857</v>
      </c>
      <c r="X16" s="517">
        <v>17486600</v>
      </c>
      <c r="Y16" s="531" t="e">
        <v>#NUM!</v>
      </c>
      <c r="Z16" s="322">
        <v>27960487.5</v>
      </c>
      <c r="AA16" s="323">
        <v>2819099</v>
      </c>
      <c r="AB16" s="517">
        <v>170760000</v>
      </c>
      <c r="AC16" s="531" t="e">
        <v>#NUM!</v>
      </c>
      <c r="AD16" s="324">
        <v>151156361.37</v>
      </c>
      <c r="AE16" s="325">
        <v>40661709</v>
      </c>
      <c r="AF16" s="326">
        <v>977044888.11000001</v>
      </c>
      <c r="AG16" s="327" t="e">
        <v>#NUM!</v>
      </c>
    </row>
    <row r="17" spans="1:33" x14ac:dyDescent="0.3">
      <c r="A17" s="321">
        <v>2025</v>
      </c>
      <c r="B17" s="540">
        <v>36293140.149999999</v>
      </c>
      <c r="C17" s="323">
        <v>7645403</v>
      </c>
      <c r="D17" s="517">
        <v>181145000</v>
      </c>
      <c r="E17" s="531">
        <v>87000847</v>
      </c>
      <c r="F17" s="322">
        <v>34989980</v>
      </c>
      <c r="G17" s="323">
        <v>7602691</v>
      </c>
      <c r="H17" s="517">
        <v>204739800</v>
      </c>
      <c r="I17" s="531">
        <v>86514809</v>
      </c>
      <c r="J17" s="322">
        <v>21841262.5</v>
      </c>
      <c r="K17" s="323">
        <v>6970558</v>
      </c>
      <c r="L17" s="517">
        <v>168480000</v>
      </c>
      <c r="M17" s="531">
        <v>79321442</v>
      </c>
      <c r="N17" s="322">
        <v>11062732.439999999</v>
      </c>
      <c r="O17" s="323">
        <v>5637951</v>
      </c>
      <c r="P17" s="517">
        <v>81334764.489999995</v>
      </c>
      <c r="Q17" s="531">
        <v>64157049</v>
      </c>
      <c r="R17" s="322">
        <v>9715622.5</v>
      </c>
      <c r="S17" s="323">
        <v>7090150</v>
      </c>
      <c r="T17" s="517">
        <v>81275000</v>
      </c>
      <c r="U17" s="531">
        <v>80682350</v>
      </c>
      <c r="V17" s="322">
        <v>5000497</v>
      </c>
      <c r="W17" s="323">
        <v>2895857</v>
      </c>
      <c r="X17" s="517">
        <v>17388800</v>
      </c>
      <c r="Y17" s="531">
        <v>32953393</v>
      </c>
      <c r="Z17" s="322">
        <v>27802222.25</v>
      </c>
      <c r="AA17" s="323">
        <v>2819099</v>
      </c>
      <c r="AB17" s="517">
        <v>149910000</v>
      </c>
      <c r="AC17" s="531">
        <v>32079934</v>
      </c>
      <c r="AD17" s="324">
        <v>146705456.84</v>
      </c>
      <c r="AE17" s="325">
        <v>40661709</v>
      </c>
      <c r="AF17" s="326">
        <v>884273364.49000001</v>
      </c>
      <c r="AG17" s="327">
        <v>462709824</v>
      </c>
    </row>
    <row r="18" spans="1:33" x14ac:dyDescent="0.3">
      <c r="A18" s="321">
        <v>2026</v>
      </c>
      <c r="B18" s="540">
        <v>34271826.25</v>
      </c>
      <c r="C18" s="323">
        <v>7645403</v>
      </c>
      <c r="D18" s="517">
        <v>161580000</v>
      </c>
      <c r="E18" s="531">
        <v>84357992</v>
      </c>
      <c r="F18" s="322">
        <v>34491790</v>
      </c>
      <c r="G18" s="323">
        <v>7602691</v>
      </c>
      <c r="H18" s="517">
        <v>180113800</v>
      </c>
      <c r="I18" s="531">
        <v>83886719</v>
      </c>
      <c r="J18" s="322">
        <v>21836212.5</v>
      </c>
      <c r="K18" s="323">
        <v>6970558</v>
      </c>
      <c r="L18" s="517">
        <v>154435000</v>
      </c>
      <c r="M18" s="531">
        <v>76911868</v>
      </c>
      <c r="N18" s="322">
        <v>10498369.800000001</v>
      </c>
      <c r="O18" s="323">
        <v>5637951</v>
      </c>
      <c r="P18" s="517">
        <v>74261128.25999999</v>
      </c>
      <c r="Q18" s="531">
        <v>62208128</v>
      </c>
      <c r="R18" s="322">
        <v>9714072.5</v>
      </c>
      <c r="S18" s="323">
        <v>7090150</v>
      </c>
      <c r="T18" s="517">
        <v>74595000</v>
      </c>
      <c r="U18" s="531">
        <v>78231434</v>
      </c>
      <c r="V18" s="322">
        <v>4996711.95</v>
      </c>
      <c r="W18" s="323">
        <v>2895857</v>
      </c>
      <c r="X18" s="517">
        <v>17304400</v>
      </c>
      <c r="Y18" s="531">
        <v>31952357</v>
      </c>
      <c r="Z18" s="322">
        <v>28065498</v>
      </c>
      <c r="AA18" s="323">
        <v>2819099</v>
      </c>
      <c r="AB18" s="517">
        <v>127870000</v>
      </c>
      <c r="AC18" s="531">
        <v>31105431</v>
      </c>
      <c r="AD18" s="324">
        <v>143874481</v>
      </c>
      <c r="AE18" s="325">
        <v>40661709</v>
      </c>
      <c r="AF18" s="326">
        <v>790159328.25999999</v>
      </c>
      <c r="AG18" s="327">
        <v>448653929</v>
      </c>
    </row>
    <row r="19" spans="1:33" x14ac:dyDescent="0.3">
      <c r="A19" s="321">
        <v>2027</v>
      </c>
      <c r="B19" s="540">
        <v>34260211.799999997</v>
      </c>
      <c r="C19" s="323">
        <v>7645403</v>
      </c>
      <c r="D19" s="517">
        <v>141105000</v>
      </c>
      <c r="E19" s="531">
        <v>81563174</v>
      </c>
      <c r="F19" s="322">
        <v>31005290</v>
      </c>
      <c r="G19" s="323">
        <v>7602691</v>
      </c>
      <c r="H19" s="517">
        <v>157743000</v>
      </c>
      <c r="I19" s="531">
        <v>81107514</v>
      </c>
      <c r="J19" s="322">
        <v>20324337.5</v>
      </c>
      <c r="K19" s="323">
        <v>6970558</v>
      </c>
      <c r="L19" s="517">
        <v>141240000</v>
      </c>
      <c r="M19" s="531">
        <v>74363743</v>
      </c>
      <c r="N19" s="322">
        <v>10593847.279999999</v>
      </c>
      <c r="O19" s="323">
        <v>5637951</v>
      </c>
      <c r="P19" s="517">
        <v>66810923.119999997</v>
      </c>
      <c r="Q19" s="531">
        <v>60147145</v>
      </c>
      <c r="R19" s="322">
        <v>9715586.25</v>
      </c>
      <c r="S19" s="323">
        <v>7090150</v>
      </c>
      <c r="T19" s="517">
        <v>67675000</v>
      </c>
      <c r="U19" s="531">
        <v>75639591</v>
      </c>
      <c r="V19" s="322">
        <v>4998903.5</v>
      </c>
      <c r="W19" s="323">
        <v>2895857</v>
      </c>
      <c r="X19" s="517">
        <v>17209000</v>
      </c>
      <c r="Y19" s="531">
        <v>30893761</v>
      </c>
      <c r="Z19" s="322">
        <v>28304151.25</v>
      </c>
      <c r="AA19" s="323">
        <v>2819099</v>
      </c>
      <c r="AB19" s="517">
        <v>104700000</v>
      </c>
      <c r="AC19" s="531">
        <v>30074894</v>
      </c>
      <c r="AD19" s="324">
        <v>139202327.57999998</v>
      </c>
      <c r="AE19" s="325">
        <v>40661709</v>
      </c>
      <c r="AF19" s="326">
        <v>696482923.12</v>
      </c>
      <c r="AG19" s="327">
        <v>433789822</v>
      </c>
    </row>
    <row r="20" spans="1:33" x14ac:dyDescent="0.3">
      <c r="A20" s="321">
        <v>2028</v>
      </c>
      <c r="B20" s="540">
        <v>24701650</v>
      </c>
      <c r="C20" s="323">
        <v>7645403</v>
      </c>
      <c r="D20" s="517">
        <v>125275000</v>
      </c>
      <c r="E20" s="531">
        <v>78607653</v>
      </c>
      <c r="F20" s="322">
        <v>26065050</v>
      </c>
      <c r="G20" s="323">
        <v>7602691</v>
      </c>
      <c r="H20" s="517">
        <v>139422600</v>
      </c>
      <c r="I20" s="531">
        <v>78168504</v>
      </c>
      <c r="J20" s="322">
        <v>20304837.5</v>
      </c>
      <c r="K20" s="323">
        <v>6970558</v>
      </c>
      <c r="L20" s="517">
        <v>127400000</v>
      </c>
      <c r="M20" s="531">
        <v>71669101</v>
      </c>
      <c r="N20" s="322">
        <v>8796551.0500000007</v>
      </c>
      <c r="O20" s="323">
        <v>5637951</v>
      </c>
      <c r="P20" s="517">
        <v>60875292.769999996</v>
      </c>
      <c r="Q20" s="531">
        <v>57967655</v>
      </c>
      <c r="R20" s="322">
        <v>9716106.25</v>
      </c>
      <c r="S20" s="323">
        <v>7090150</v>
      </c>
      <c r="T20" s="517">
        <v>60500000</v>
      </c>
      <c r="U20" s="531">
        <v>72898717</v>
      </c>
      <c r="V20" s="322">
        <v>2862514.75</v>
      </c>
      <c r="W20" s="323">
        <v>2895857</v>
      </c>
      <c r="X20" s="517">
        <v>19273600</v>
      </c>
      <c r="Y20" s="531">
        <v>29774295</v>
      </c>
      <c r="Z20" s="322">
        <v>20315656.75</v>
      </c>
      <c r="AA20" s="323">
        <v>2819099</v>
      </c>
      <c r="AB20" s="517">
        <v>88710000</v>
      </c>
      <c r="AC20" s="531">
        <v>28985101</v>
      </c>
      <c r="AD20" s="324">
        <v>112762366.3</v>
      </c>
      <c r="AE20" s="325">
        <v>40661709</v>
      </c>
      <c r="AF20" s="326">
        <v>621456492.76999998</v>
      </c>
      <c r="AG20" s="327">
        <v>418071026</v>
      </c>
    </row>
    <row r="21" spans="1:33" x14ac:dyDescent="0.3">
      <c r="A21" s="321">
        <v>2029</v>
      </c>
      <c r="B21" s="540">
        <v>23428900</v>
      </c>
      <c r="C21" s="323">
        <v>7645403</v>
      </c>
      <c r="D21" s="517">
        <v>110035000</v>
      </c>
      <c r="E21" s="531">
        <v>75482190</v>
      </c>
      <c r="F21" s="322">
        <v>20576830</v>
      </c>
      <c r="G21" s="323">
        <v>7602691</v>
      </c>
      <c r="H21" s="517">
        <v>125811000</v>
      </c>
      <c r="I21" s="531">
        <v>75060502</v>
      </c>
      <c r="J21" s="322">
        <v>17361100</v>
      </c>
      <c r="K21" s="323">
        <v>6970558</v>
      </c>
      <c r="L21" s="517">
        <v>115880000</v>
      </c>
      <c r="M21" s="531">
        <v>68819516</v>
      </c>
      <c r="N21" s="322">
        <v>8795929.5099999998</v>
      </c>
      <c r="O21" s="323">
        <v>5637951</v>
      </c>
      <c r="P21" s="517">
        <v>54640380.899999999</v>
      </c>
      <c r="Q21" s="531">
        <v>55662844</v>
      </c>
      <c r="R21" s="322">
        <v>9708231.25</v>
      </c>
      <c r="S21" s="323">
        <v>7090150</v>
      </c>
      <c r="T21" s="517">
        <v>53065000</v>
      </c>
      <c r="U21" s="531">
        <v>70000243</v>
      </c>
      <c r="V21" s="322">
        <v>306135</v>
      </c>
      <c r="W21" s="323">
        <v>2895857</v>
      </c>
      <c r="X21" s="517">
        <v>21790600</v>
      </c>
      <c r="Y21" s="531">
        <v>28590461</v>
      </c>
      <c r="Z21" s="322">
        <v>16980569.5</v>
      </c>
      <c r="AA21" s="323">
        <v>2819099</v>
      </c>
      <c r="AB21" s="517">
        <v>75345000</v>
      </c>
      <c r="AC21" s="531">
        <v>27832645</v>
      </c>
      <c r="AD21" s="324">
        <v>97157695.260000005</v>
      </c>
      <c r="AE21" s="325">
        <v>40661709</v>
      </c>
      <c r="AF21" s="326">
        <v>556566980.89999998</v>
      </c>
      <c r="AG21" s="327">
        <v>401448401</v>
      </c>
    </row>
    <row r="22" spans="1:33" x14ac:dyDescent="0.3">
      <c r="A22" s="321">
        <v>2030</v>
      </c>
      <c r="B22" s="540">
        <v>23409125</v>
      </c>
      <c r="C22" s="323">
        <v>7645403</v>
      </c>
      <c r="D22" s="517">
        <v>94110000</v>
      </c>
      <c r="E22" s="531">
        <v>72177013</v>
      </c>
      <c r="F22" s="322">
        <v>20565950</v>
      </c>
      <c r="G22" s="323">
        <v>7602691</v>
      </c>
      <c r="H22" s="517">
        <v>111531600</v>
      </c>
      <c r="I22" s="531">
        <v>71773789</v>
      </c>
      <c r="J22" s="322">
        <v>17369406.25</v>
      </c>
      <c r="K22" s="323">
        <v>6970558</v>
      </c>
      <c r="L22" s="517">
        <v>103770000</v>
      </c>
      <c r="M22" s="531">
        <v>65806081</v>
      </c>
      <c r="N22" s="322">
        <v>8790282</v>
      </c>
      <c r="O22" s="323">
        <v>5637951</v>
      </c>
      <c r="P22" s="517">
        <v>48096187.509999998</v>
      </c>
      <c r="Q22" s="531">
        <v>53225507</v>
      </c>
      <c r="R22" s="322">
        <v>6902460</v>
      </c>
      <c r="S22" s="323">
        <v>7090150</v>
      </c>
      <c r="T22" s="517">
        <v>48195000</v>
      </c>
      <c r="U22" s="531">
        <v>66935107</v>
      </c>
      <c r="V22" s="322">
        <v>0</v>
      </c>
      <c r="W22" s="323">
        <v>2895857</v>
      </c>
      <c r="X22" s="517">
        <v>0</v>
      </c>
      <c r="Y22" s="531">
        <v>27338556</v>
      </c>
      <c r="Z22" s="322">
        <v>14269376.5</v>
      </c>
      <c r="AA22" s="323">
        <v>2819099</v>
      </c>
      <c r="AB22" s="517">
        <v>64100000</v>
      </c>
      <c r="AC22" s="531">
        <v>26613923</v>
      </c>
      <c r="AD22" s="324">
        <v>91306599.75</v>
      </c>
      <c r="AE22" s="325">
        <v>40661709</v>
      </c>
      <c r="AF22" s="326">
        <v>469802787.50999999</v>
      </c>
      <c r="AG22" s="327">
        <v>383869976</v>
      </c>
    </row>
    <row r="23" spans="1:33" x14ac:dyDescent="0.3">
      <c r="A23" s="321">
        <v>2031</v>
      </c>
      <c r="B23" s="540">
        <v>20060450</v>
      </c>
      <c r="C23" s="323">
        <v>7645403</v>
      </c>
      <c r="D23" s="517">
        <v>80325000</v>
      </c>
      <c r="E23" s="531">
        <v>68681788</v>
      </c>
      <c r="F23" s="322">
        <v>20579880</v>
      </c>
      <c r="G23" s="323">
        <v>7602691</v>
      </c>
      <c r="H23" s="517">
        <v>96526200</v>
      </c>
      <c r="I23" s="531">
        <v>68298091</v>
      </c>
      <c r="J23" s="322">
        <v>17361525</v>
      </c>
      <c r="K23" s="323">
        <v>6970558</v>
      </c>
      <c r="L23" s="517">
        <v>91055000</v>
      </c>
      <c r="M23" s="531">
        <v>62619373</v>
      </c>
      <c r="N23" s="322">
        <v>8101717.2000000002</v>
      </c>
      <c r="O23" s="323">
        <v>5637951</v>
      </c>
      <c r="P23" s="517">
        <v>41925000</v>
      </c>
      <c r="Q23" s="531">
        <v>50648022</v>
      </c>
      <c r="R23" s="322">
        <v>6899245</v>
      </c>
      <c r="S23" s="323">
        <v>7090150</v>
      </c>
      <c r="T23" s="517">
        <v>43105000</v>
      </c>
      <c r="U23" s="531">
        <v>63693725</v>
      </c>
      <c r="V23" s="322">
        <v>0</v>
      </c>
      <c r="W23" s="323">
        <v>2895857</v>
      </c>
      <c r="X23" s="517">
        <v>0</v>
      </c>
      <c r="Y23" s="531">
        <v>26014666</v>
      </c>
      <c r="Z23" s="322">
        <v>11495097.5</v>
      </c>
      <c r="AA23" s="323">
        <v>2819099</v>
      </c>
      <c r="AB23" s="517">
        <v>55210000</v>
      </c>
      <c r="AC23" s="531">
        <v>25325124</v>
      </c>
      <c r="AD23" s="324">
        <v>84497914.700000003</v>
      </c>
      <c r="AE23" s="325">
        <v>40661709</v>
      </c>
      <c r="AF23" s="326">
        <v>408146200</v>
      </c>
      <c r="AG23" s="327">
        <v>365280789</v>
      </c>
    </row>
    <row r="24" spans="1:33" x14ac:dyDescent="0.3">
      <c r="A24" s="321">
        <v>2032</v>
      </c>
      <c r="B24" s="540">
        <v>20053650</v>
      </c>
      <c r="C24" s="323">
        <v>7645403</v>
      </c>
      <c r="D24" s="517">
        <v>65905000</v>
      </c>
      <c r="E24" s="531">
        <v>64985588</v>
      </c>
      <c r="F24" s="322">
        <v>20582510</v>
      </c>
      <c r="G24" s="323">
        <v>7602691</v>
      </c>
      <c r="H24" s="517">
        <v>80770000</v>
      </c>
      <c r="I24" s="531">
        <v>64622540</v>
      </c>
      <c r="J24" s="322">
        <v>14982862.5</v>
      </c>
      <c r="K24" s="323">
        <v>6970558</v>
      </c>
      <c r="L24" s="517">
        <v>80135000</v>
      </c>
      <c r="M24" s="531">
        <v>59249430</v>
      </c>
      <c r="N24" s="322">
        <v>7640875</v>
      </c>
      <c r="O24" s="323">
        <v>5637951</v>
      </c>
      <c r="P24" s="517">
        <v>35910000</v>
      </c>
      <c r="Q24" s="531">
        <v>47922333</v>
      </c>
      <c r="R24" s="322">
        <v>6900567.5</v>
      </c>
      <c r="S24" s="323">
        <v>7090150</v>
      </c>
      <c r="T24" s="517">
        <v>37770000</v>
      </c>
      <c r="U24" s="531">
        <v>60265964</v>
      </c>
      <c r="V24" s="322">
        <v>0</v>
      </c>
      <c r="W24" s="323">
        <v>2895857</v>
      </c>
      <c r="X24" s="517">
        <v>0</v>
      </c>
      <c r="Y24" s="531">
        <v>24614653</v>
      </c>
      <c r="Z24" s="322">
        <v>11493227.5</v>
      </c>
      <c r="AA24" s="323">
        <v>2819099</v>
      </c>
      <c r="AB24" s="517">
        <v>46015000</v>
      </c>
      <c r="AC24" s="531">
        <v>23962219</v>
      </c>
      <c r="AD24" s="324">
        <v>81653692.5</v>
      </c>
      <c r="AE24" s="325">
        <v>40661709</v>
      </c>
      <c r="AF24" s="326">
        <v>346505000</v>
      </c>
      <c r="AG24" s="327">
        <v>345622727</v>
      </c>
    </row>
    <row r="25" spans="1:33" x14ac:dyDescent="0.3">
      <c r="A25" s="321">
        <v>2033</v>
      </c>
      <c r="B25" s="540">
        <v>17666800</v>
      </c>
      <c r="C25" s="323">
        <v>7645403</v>
      </c>
      <c r="D25" s="517">
        <v>50865000</v>
      </c>
      <c r="E25" s="531">
        <v>61076856</v>
      </c>
      <c r="F25" s="322">
        <v>20638500</v>
      </c>
      <c r="G25" s="323">
        <v>7602691</v>
      </c>
      <c r="H25" s="517">
        <v>64170000</v>
      </c>
      <c r="I25" s="531">
        <v>60735644</v>
      </c>
      <c r="J25" s="322">
        <v>14980650</v>
      </c>
      <c r="K25" s="323">
        <v>6970558</v>
      </c>
      <c r="L25" s="517">
        <v>68665000</v>
      </c>
      <c r="M25" s="531">
        <v>55685714</v>
      </c>
      <c r="N25" s="322">
        <v>7635450</v>
      </c>
      <c r="O25" s="323">
        <v>5637951</v>
      </c>
      <c r="P25" s="517">
        <v>29610000</v>
      </c>
      <c r="Q25" s="531">
        <v>45039916</v>
      </c>
      <c r="R25" s="322">
        <v>6900005</v>
      </c>
      <c r="S25" s="323">
        <v>7090150</v>
      </c>
      <c r="T25" s="517">
        <v>32180000</v>
      </c>
      <c r="U25" s="531">
        <v>56641106</v>
      </c>
      <c r="V25" s="322">
        <v>0</v>
      </c>
      <c r="W25" s="323">
        <v>2895857</v>
      </c>
      <c r="X25" s="517">
        <v>0</v>
      </c>
      <c r="Y25" s="531">
        <v>23134139</v>
      </c>
      <c r="Z25" s="322">
        <v>10827895</v>
      </c>
      <c r="AA25" s="323">
        <v>2819099</v>
      </c>
      <c r="AB25" s="517">
        <v>37170000</v>
      </c>
      <c r="AC25" s="531">
        <v>22520948</v>
      </c>
      <c r="AD25" s="324">
        <v>78649300</v>
      </c>
      <c r="AE25" s="325">
        <v>40661709</v>
      </c>
      <c r="AF25" s="326">
        <v>282660000</v>
      </c>
      <c r="AG25" s="327">
        <v>324834323</v>
      </c>
    </row>
    <row r="26" spans="1:33" x14ac:dyDescent="0.3">
      <c r="A26" s="321">
        <v>2034</v>
      </c>
      <c r="B26" s="540">
        <v>17660275</v>
      </c>
      <c r="C26" s="323">
        <v>7645403</v>
      </c>
      <c r="D26" s="517">
        <v>35130000</v>
      </c>
      <c r="E26" s="531">
        <v>56943372</v>
      </c>
      <c r="F26" s="322">
        <v>19123500</v>
      </c>
      <c r="G26" s="323">
        <v>7602691</v>
      </c>
      <c r="H26" s="517">
        <v>48255000</v>
      </c>
      <c r="I26" s="531">
        <v>56625252</v>
      </c>
      <c r="J26" s="322">
        <v>13406750</v>
      </c>
      <c r="K26" s="323">
        <v>6970558</v>
      </c>
      <c r="L26" s="517">
        <v>58225000</v>
      </c>
      <c r="M26" s="531">
        <v>51917085</v>
      </c>
      <c r="N26" s="322">
        <v>7638350</v>
      </c>
      <c r="O26" s="323">
        <v>5637951</v>
      </c>
      <c r="P26" s="517">
        <v>23025000</v>
      </c>
      <c r="Q26" s="531">
        <v>41991760</v>
      </c>
      <c r="R26" s="322">
        <v>6085105</v>
      </c>
      <c r="S26" s="323">
        <v>7090150</v>
      </c>
      <c r="T26" s="517">
        <v>27165000</v>
      </c>
      <c r="U26" s="531">
        <v>52807820</v>
      </c>
      <c r="V26" s="322">
        <v>0</v>
      </c>
      <c r="W26" s="323">
        <v>2895857</v>
      </c>
      <c r="X26" s="517">
        <v>0</v>
      </c>
      <c r="Y26" s="531">
        <v>21568495</v>
      </c>
      <c r="Z26" s="322">
        <v>6884500</v>
      </c>
      <c r="AA26" s="323">
        <v>2819099</v>
      </c>
      <c r="AB26" s="517">
        <v>31980000</v>
      </c>
      <c r="AC26" s="531">
        <v>20996803</v>
      </c>
      <c r="AD26" s="324">
        <v>70798480</v>
      </c>
      <c r="AE26" s="325">
        <v>40661709</v>
      </c>
      <c r="AF26" s="326">
        <v>223780000</v>
      </c>
      <c r="AG26" s="327">
        <v>302850587</v>
      </c>
    </row>
    <row r="27" spans="1:33" x14ac:dyDescent="0.3">
      <c r="A27" s="321">
        <v>2035</v>
      </c>
      <c r="B27" s="540">
        <v>17634450</v>
      </c>
      <c r="C27" s="323">
        <v>7645403</v>
      </c>
      <c r="D27" s="517">
        <v>18695000</v>
      </c>
      <c r="E27" s="531">
        <v>52572213</v>
      </c>
      <c r="F27" s="322">
        <v>19127750</v>
      </c>
      <c r="G27" s="323">
        <v>7602691</v>
      </c>
      <c r="H27" s="517">
        <v>31540000</v>
      </c>
      <c r="I27" s="531">
        <v>52278513</v>
      </c>
      <c r="J27" s="322">
        <v>13401500</v>
      </c>
      <c r="K27" s="323">
        <v>6970558</v>
      </c>
      <c r="L27" s="517">
        <v>47255000</v>
      </c>
      <c r="M27" s="531">
        <v>47931760</v>
      </c>
      <c r="N27" s="322">
        <v>7642800</v>
      </c>
      <c r="O27" s="323">
        <v>5637951</v>
      </c>
      <c r="P27" s="517">
        <v>16145000</v>
      </c>
      <c r="Q27" s="531">
        <v>38768336</v>
      </c>
      <c r="R27" s="322">
        <v>6082042.5</v>
      </c>
      <c r="S27" s="323">
        <v>7090150</v>
      </c>
      <c r="T27" s="517">
        <v>21930000</v>
      </c>
      <c r="U27" s="531">
        <v>48754119</v>
      </c>
      <c r="V27" s="322">
        <v>0</v>
      </c>
      <c r="W27" s="323">
        <v>2895857</v>
      </c>
      <c r="X27" s="517">
        <v>0</v>
      </c>
      <c r="Y27" s="531">
        <v>19912827</v>
      </c>
      <c r="Z27" s="322">
        <v>6883375</v>
      </c>
      <c r="AA27" s="323">
        <v>2819099</v>
      </c>
      <c r="AB27" s="517">
        <v>26525000</v>
      </c>
      <c r="AC27" s="531">
        <v>19385019</v>
      </c>
      <c r="AD27" s="324">
        <v>70771917.5</v>
      </c>
      <c r="AE27" s="325">
        <v>40661709</v>
      </c>
      <c r="AF27" s="326">
        <v>162090000</v>
      </c>
      <c r="AG27" s="327">
        <v>279602787</v>
      </c>
    </row>
    <row r="28" spans="1:33" x14ac:dyDescent="0.3">
      <c r="A28" s="321">
        <v>2036</v>
      </c>
      <c r="B28" s="540">
        <v>8735550</v>
      </c>
      <c r="C28" s="323">
        <v>7645403</v>
      </c>
      <c r="D28" s="517">
        <v>10615000</v>
      </c>
      <c r="E28" s="531">
        <v>47949712</v>
      </c>
      <c r="F28" s="322">
        <v>19127000</v>
      </c>
      <c r="G28" s="323">
        <v>7602691</v>
      </c>
      <c r="H28" s="517">
        <v>13990000</v>
      </c>
      <c r="I28" s="531">
        <v>47681836</v>
      </c>
      <c r="J28" s="322">
        <v>13408550</v>
      </c>
      <c r="K28" s="323">
        <v>6970558</v>
      </c>
      <c r="L28" s="517">
        <v>35740000</v>
      </c>
      <c r="M28" s="531">
        <v>43717279</v>
      </c>
      <c r="N28" s="322">
        <v>7636675</v>
      </c>
      <c r="O28" s="323">
        <v>5637951</v>
      </c>
      <c r="P28" s="517">
        <v>8990000</v>
      </c>
      <c r="Q28" s="531">
        <v>35359564</v>
      </c>
      <c r="R28" s="322">
        <v>6089370</v>
      </c>
      <c r="S28" s="323">
        <v>7090150</v>
      </c>
      <c r="T28" s="517">
        <v>16480000</v>
      </c>
      <c r="U28" s="531">
        <v>44467330</v>
      </c>
      <c r="V28" s="322">
        <v>0</v>
      </c>
      <c r="W28" s="323">
        <v>2895857</v>
      </c>
      <c r="X28" s="517">
        <v>0</v>
      </c>
      <c r="Y28" s="531">
        <v>18161958</v>
      </c>
      <c r="Z28" s="322">
        <v>6888500</v>
      </c>
      <c r="AA28" s="323">
        <v>2819099</v>
      </c>
      <c r="AB28" s="517">
        <v>20785000</v>
      </c>
      <c r="AC28" s="531">
        <v>17680559</v>
      </c>
      <c r="AD28" s="324">
        <v>61885645</v>
      </c>
      <c r="AE28" s="325">
        <v>40661709</v>
      </c>
      <c r="AF28" s="326">
        <v>106600000</v>
      </c>
      <c r="AG28" s="327">
        <v>255018238</v>
      </c>
    </row>
    <row r="29" spans="1:33" x14ac:dyDescent="0.3">
      <c r="A29" s="321">
        <v>2037</v>
      </c>
      <c r="B29" s="540">
        <v>5579600</v>
      </c>
      <c r="C29" s="323">
        <v>7645403</v>
      </c>
      <c r="D29" s="517">
        <v>5410000</v>
      </c>
      <c r="E29" s="531">
        <v>43061417</v>
      </c>
      <c r="F29" s="322">
        <v>7959500</v>
      </c>
      <c r="G29" s="323">
        <v>7602691</v>
      </c>
      <c r="H29" s="517">
        <v>6730000</v>
      </c>
      <c r="I29" s="531">
        <v>42820850</v>
      </c>
      <c r="J29" s="322">
        <v>13408625</v>
      </c>
      <c r="K29" s="323">
        <v>6970558</v>
      </c>
      <c r="L29" s="517">
        <v>23685000</v>
      </c>
      <c r="M29" s="531">
        <v>39260465</v>
      </c>
      <c r="N29" s="322">
        <v>3632050</v>
      </c>
      <c r="O29" s="323">
        <v>5637951</v>
      </c>
      <c r="P29" s="517">
        <v>5640000</v>
      </c>
      <c r="Q29" s="531">
        <v>31754788</v>
      </c>
      <c r="R29" s="322">
        <v>6088637.5</v>
      </c>
      <c r="S29" s="323">
        <v>7090150</v>
      </c>
      <c r="T29" s="517">
        <v>10840000</v>
      </c>
      <c r="U29" s="531">
        <v>39934051</v>
      </c>
      <c r="V29" s="322">
        <v>0</v>
      </c>
      <c r="W29" s="323">
        <v>2895857</v>
      </c>
      <c r="X29" s="517">
        <v>0</v>
      </c>
      <c r="Y29" s="531">
        <v>16310414</v>
      </c>
      <c r="Z29" s="322">
        <v>6884250</v>
      </c>
      <c r="AA29" s="323">
        <v>2819099</v>
      </c>
      <c r="AB29" s="517">
        <v>14755000</v>
      </c>
      <c r="AC29" s="531">
        <v>15878092</v>
      </c>
      <c r="AD29" s="324">
        <v>43552662.5</v>
      </c>
      <c r="AE29" s="325">
        <v>40661709</v>
      </c>
      <c r="AF29" s="326">
        <v>67060000</v>
      </c>
      <c r="AG29" s="327">
        <v>229020077</v>
      </c>
    </row>
    <row r="30" spans="1:33" x14ac:dyDescent="0.3">
      <c r="A30" s="321">
        <v>2038</v>
      </c>
      <c r="B30" s="540">
        <v>5545250</v>
      </c>
      <c r="C30" s="323">
        <v>7645403</v>
      </c>
      <c r="D30" s="517">
        <v>0</v>
      </c>
      <c r="E30" s="531">
        <v>37892045</v>
      </c>
      <c r="F30" s="322">
        <v>7066500</v>
      </c>
      <c r="G30" s="323">
        <v>7602691</v>
      </c>
      <c r="H30" s="517">
        <v>0</v>
      </c>
      <c r="I30" s="531">
        <v>37680358</v>
      </c>
      <c r="J30" s="322">
        <v>9142450</v>
      </c>
      <c r="K30" s="323">
        <v>6970558</v>
      </c>
      <c r="L30" s="517">
        <v>15440000</v>
      </c>
      <c r="M30" s="531">
        <v>34547384</v>
      </c>
      <c r="N30" s="322">
        <v>3635250</v>
      </c>
      <c r="O30" s="323">
        <v>5637951</v>
      </c>
      <c r="P30" s="517">
        <v>2150000</v>
      </c>
      <c r="Q30" s="531">
        <v>27942737</v>
      </c>
      <c r="R30" s="322">
        <v>5549050</v>
      </c>
      <c r="S30" s="323">
        <v>7090150</v>
      </c>
      <c r="T30" s="517">
        <v>5550000</v>
      </c>
      <c r="U30" s="531">
        <v>35140109</v>
      </c>
      <c r="V30" s="322">
        <v>0</v>
      </c>
      <c r="W30" s="323">
        <v>2895857</v>
      </c>
      <c r="X30" s="517">
        <v>0</v>
      </c>
      <c r="Y30" s="531">
        <v>14352406</v>
      </c>
      <c r="Z30" s="322">
        <v>6889875</v>
      </c>
      <c r="AA30" s="323">
        <v>2819099</v>
      </c>
      <c r="AB30" s="517">
        <v>8410000</v>
      </c>
      <c r="AC30" s="531">
        <v>13971983</v>
      </c>
      <c r="AD30" s="324">
        <v>37828375</v>
      </c>
      <c r="AE30" s="325">
        <v>40661709</v>
      </c>
      <c r="AF30" s="326">
        <v>31550000</v>
      </c>
      <c r="AG30" s="327">
        <v>201527022</v>
      </c>
    </row>
    <row r="31" spans="1:33" x14ac:dyDescent="0.3">
      <c r="A31" s="321">
        <v>2039</v>
      </c>
      <c r="B31" s="540">
        <v>0</v>
      </c>
      <c r="C31" s="323">
        <v>7645403</v>
      </c>
      <c r="D31" s="517">
        <v>0</v>
      </c>
      <c r="E31" s="531">
        <v>32425435</v>
      </c>
      <c r="F31" s="322">
        <v>0</v>
      </c>
      <c r="G31" s="323">
        <v>7602691</v>
      </c>
      <c r="H31" s="517">
        <v>0</v>
      </c>
      <c r="I31" s="531">
        <v>32244287</v>
      </c>
      <c r="J31" s="322">
        <v>9144375</v>
      </c>
      <c r="K31" s="323">
        <v>6970558</v>
      </c>
      <c r="L31" s="517">
        <v>6825000</v>
      </c>
      <c r="M31" s="531">
        <v>29563301</v>
      </c>
      <c r="N31" s="322">
        <v>1114625</v>
      </c>
      <c r="O31" s="323">
        <v>5637951</v>
      </c>
      <c r="P31" s="517">
        <v>1095000</v>
      </c>
      <c r="Q31" s="531">
        <v>23911494</v>
      </c>
      <c r="R31" s="322">
        <v>2860475</v>
      </c>
      <c r="S31" s="323">
        <v>7090150</v>
      </c>
      <c r="T31" s="517">
        <v>2815000</v>
      </c>
      <c r="U31" s="531">
        <v>30070515</v>
      </c>
      <c r="V31" s="322">
        <v>0</v>
      </c>
      <c r="W31" s="323">
        <v>2895857</v>
      </c>
      <c r="X31" s="517">
        <v>0</v>
      </c>
      <c r="Y31" s="531">
        <v>12281813</v>
      </c>
      <c r="Z31" s="322">
        <v>6893025</v>
      </c>
      <c r="AA31" s="323">
        <v>2819099</v>
      </c>
      <c r="AB31" s="517">
        <v>1745000</v>
      </c>
      <c r="AC31" s="531">
        <v>11956272</v>
      </c>
      <c r="AD31" s="324">
        <v>20012500</v>
      </c>
      <c r="AE31" s="325">
        <v>40661709</v>
      </c>
      <c r="AF31" s="326">
        <v>12480000</v>
      </c>
      <c r="AG31" s="327">
        <v>172453117</v>
      </c>
    </row>
    <row r="32" spans="1:33" x14ac:dyDescent="0.3">
      <c r="A32" s="321">
        <v>2040</v>
      </c>
      <c r="B32" s="322">
        <v>0</v>
      </c>
      <c r="C32" s="323">
        <v>7645403</v>
      </c>
      <c r="D32" s="517">
        <v>0</v>
      </c>
      <c r="E32" s="531">
        <v>26644494</v>
      </c>
      <c r="F32" s="322">
        <v>0</v>
      </c>
      <c r="G32" s="323">
        <v>7602691</v>
      </c>
      <c r="H32" s="517">
        <v>0</v>
      </c>
      <c r="I32" s="531">
        <v>26495642</v>
      </c>
      <c r="J32" s="322">
        <v>3583125</v>
      </c>
      <c r="K32" s="323">
        <v>6970558</v>
      </c>
      <c r="L32" s="517">
        <v>3500000</v>
      </c>
      <c r="M32" s="531">
        <v>24292634</v>
      </c>
      <c r="N32" s="322">
        <v>1116900</v>
      </c>
      <c r="O32" s="323">
        <v>5637951</v>
      </c>
      <c r="P32" s="517">
        <v>0</v>
      </c>
      <c r="Q32" s="531">
        <v>19648454</v>
      </c>
      <c r="R32" s="322">
        <v>2857225</v>
      </c>
      <c r="S32" s="323">
        <v>7090150</v>
      </c>
      <c r="T32" s="517">
        <v>0</v>
      </c>
      <c r="U32" s="531">
        <v>24709419</v>
      </c>
      <c r="V32" s="322">
        <v>0</v>
      </c>
      <c r="W32" s="323">
        <v>2895857</v>
      </c>
      <c r="X32" s="517">
        <v>0</v>
      </c>
      <c r="Y32" s="531">
        <v>10092160</v>
      </c>
      <c r="Z32" s="322">
        <v>1779900</v>
      </c>
      <c r="AA32" s="323">
        <v>2819099</v>
      </c>
      <c r="AB32" s="517">
        <v>0</v>
      </c>
      <c r="AC32" s="531">
        <v>9824659</v>
      </c>
      <c r="AD32" s="324">
        <v>9337150</v>
      </c>
      <c r="AE32" s="325">
        <v>40661709</v>
      </c>
      <c r="AF32" s="326">
        <v>3500000</v>
      </c>
      <c r="AG32" s="327">
        <v>141707462</v>
      </c>
    </row>
    <row r="33" spans="1:33" x14ac:dyDescent="0.3">
      <c r="A33" s="321">
        <v>2041</v>
      </c>
      <c r="B33" s="322">
        <v>0</v>
      </c>
      <c r="C33" s="323">
        <v>7645403</v>
      </c>
      <c r="D33" s="517">
        <v>0</v>
      </c>
      <c r="E33" s="531">
        <v>20531149</v>
      </c>
      <c r="F33" s="322">
        <v>0</v>
      </c>
      <c r="G33" s="323">
        <v>7602691</v>
      </c>
      <c r="H33" s="517">
        <v>0</v>
      </c>
      <c r="I33" s="531">
        <v>20416450</v>
      </c>
      <c r="J33" s="322">
        <v>3587500</v>
      </c>
      <c r="K33" s="323">
        <v>6970558</v>
      </c>
      <c r="L33" s="517">
        <v>0</v>
      </c>
      <c r="M33" s="531">
        <v>18718903</v>
      </c>
      <c r="N33" s="322">
        <v>0</v>
      </c>
      <c r="O33" s="323">
        <v>5637951</v>
      </c>
      <c r="P33" s="517">
        <v>0</v>
      </c>
      <c r="Q33" s="531">
        <v>15140289</v>
      </c>
      <c r="R33" s="322">
        <v>0</v>
      </c>
      <c r="S33" s="323">
        <v>7090150</v>
      </c>
      <c r="T33" s="517">
        <v>0</v>
      </c>
      <c r="U33" s="531">
        <v>19040060</v>
      </c>
      <c r="V33" s="322">
        <v>0</v>
      </c>
      <c r="W33" s="323">
        <v>2895857</v>
      </c>
      <c r="X33" s="517">
        <v>0</v>
      </c>
      <c r="Y33" s="531">
        <v>7776603</v>
      </c>
      <c r="Z33" s="322">
        <v>0</v>
      </c>
      <c r="AA33" s="323">
        <v>2819099</v>
      </c>
      <c r="AB33" s="517">
        <v>0</v>
      </c>
      <c r="AC33" s="531">
        <v>7570477</v>
      </c>
      <c r="AD33" s="324">
        <v>3587500</v>
      </c>
      <c r="AE33" s="325">
        <v>40661709</v>
      </c>
      <c r="AF33" s="326">
        <v>0</v>
      </c>
      <c r="AG33" s="327">
        <v>109193931</v>
      </c>
    </row>
    <row r="34" spans="1:33" s="4" customFormat="1" ht="15.75" customHeight="1" thickBot="1" x14ac:dyDescent="0.35">
      <c r="A34" s="321">
        <v>2042</v>
      </c>
      <c r="B34" s="322">
        <v>0</v>
      </c>
      <c r="C34" s="323">
        <v>7645403</v>
      </c>
      <c r="D34" s="517">
        <v>0</v>
      </c>
      <c r="E34" s="531">
        <v>14066287</v>
      </c>
      <c r="F34" s="322">
        <v>0</v>
      </c>
      <c r="G34" s="323">
        <v>7602691</v>
      </c>
      <c r="H34" s="517">
        <v>0</v>
      </c>
      <c r="I34" s="531">
        <v>13987705</v>
      </c>
      <c r="J34" s="322">
        <v>0</v>
      </c>
      <c r="K34" s="323">
        <v>6970558</v>
      </c>
      <c r="L34" s="517">
        <v>0</v>
      </c>
      <c r="M34" s="531">
        <v>12824682</v>
      </c>
      <c r="N34" s="322">
        <v>0</v>
      </c>
      <c r="O34" s="323">
        <v>5637951</v>
      </c>
      <c r="P34" s="517">
        <v>0</v>
      </c>
      <c r="Q34" s="531">
        <v>10372905</v>
      </c>
      <c r="R34" s="322">
        <v>0</v>
      </c>
      <c r="S34" s="323">
        <v>7090150</v>
      </c>
      <c r="T34" s="517">
        <v>0</v>
      </c>
      <c r="U34" s="531">
        <v>13044713</v>
      </c>
      <c r="V34" s="322">
        <v>0</v>
      </c>
      <c r="W34" s="323">
        <v>2895857</v>
      </c>
      <c r="X34" s="517">
        <v>0</v>
      </c>
      <c r="Y34" s="531">
        <v>5327901</v>
      </c>
      <c r="Z34" s="322">
        <v>0</v>
      </c>
      <c r="AA34" s="323">
        <v>2819099</v>
      </c>
      <c r="AB34" s="517">
        <v>0</v>
      </c>
      <c r="AC34" s="531">
        <v>5186680</v>
      </c>
      <c r="AD34" s="324">
        <v>0</v>
      </c>
      <c r="AE34" s="325">
        <v>40661709</v>
      </c>
      <c r="AF34" s="326">
        <v>0</v>
      </c>
      <c r="AG34" s="327">
        <v>74810873</v>
      </c>
    </row>
    <row r="35" spans="1:33" x14ac:dyDescent="0.3">
      <c r="A35" s="321">
        <v>2043</v>
      </c>
      <c r="B35" s="322">
        <v>0</v>
      </c>
      <c r="C35" s="323">
        <v>7645403</v>
      </c>
      <c r="D35" s="322">
        <v>0</v>
      </c>
      <c r="E35" s="531">
        <v>7229696</v>
      </c>
      <c r="F35" s="380"/>
      <c r="G35" s="323">
        <v>7602691</v>
      </c>
      <c r="H35" s="380"/>
      <c r="I35" s="531">
        <v>7189306</v>
      </c>
      <c r="J35" s="380"/>
      <c r="K35" s="323">
        <v>6970558</v>
      </c>
      <c r="L35" s="380"/>
      <c r="M35" s="531">
        <v>6591544</v>
      </c>
      <c r="N35" s="380"/>
      <c r="O35" s="323">
        <v>5637951</v>
      </c>
      <c r="P35" s="380"/>
      <c r="Q35" s="531">
        <v>5331396</v>
      </c>
      <c r="R35" s="380"/>
      <c r="S35" s="323">
        <v>7090150</v>
      </c>
      <c r="T35" s="380"/>
      <c r="U35" s="531">
        <v>6704634</v>
      </c>
      <c r="V35" s="380"/>
      <c r="W35" s="323">
        <v>2895857</v>
      </c>
      <c r="X35" s="380"/>
      <c r="Y35" s="531">
        <v>2738399</v>
      </c>
      <c r="Z35" s="380"/>
      <c r="AA35" s="323">
        <v>2819099</v>
      </c>
      <c r="AB35" s="380"/>
      <c r="AC35" s="531">
        <v>2665815</v>
      </c>
      <c r="AD35" s="324">
        <v>0</v>
      </c>
      <c r="AE35" s="325">
        <v>40661709</v>
      </c>
      <c r="AF35" s="326">
        <v>0</v>
      </c>
      <c r="AG35" s="327">
        <v>38450790</v>
      </c>
    </row>
    <row r="36" spans="1:33" ht="15" thickBot="1" x14ac:dyDescent="0.35">
      <c r="A36" s="328">
        <v>2044</v>
      </c>
      <c r="B36" s="329">
        <v>0</v>
      </c>
      <c r="C36" s="330">
        <v>0</v>
      </c>
      <c r="D36" s="329">
        <v>0</v>
      </c>
      <c r="E36" s="532">
        <v>0</v>
      </c>
      <c r="F36" s="4"/>
      <c r="G36" s="330">
        <v>0</v>
      </c>
      <c r="H36" s="4"/>
      <c r="I36" s="532">
        <v>0</v>
      </c>
      <c r="J36" s="4"/>
      <c r="K36" s="330">
        <v>0</v>
      </c>
      <c r="L36" s="4"/>
      <c r="M36" s="532">
        <v>0</v>
      </c>
      <c r="N36" s="4"/>
      <c r="O36" s="330">
        <v>0</v>
      </c>
      <c r="P36" s="4"/>
      <c r="Q36" s="532">
        <v>0</v>
      </c>
      <c r="R36" s="4"/>
      <c r="S36" s="330">
        <v>0</v>
      </c>
      <c r="T36" s="4"/>
      <c r="U36" s="532">
        <v>0</v>
      </c>
      <c r="V36" s="4"/>
      <c r="W36" s="330">
        <v>0</v>
      </c>
      <c r="X36" s="4"/>
      <c r="Y36" s="532">
        <v>0</v>
      </c>
      <c r="Z36" s="4"/>
      <c r="AA36" s="330">
        <v>0</v>
      </c>
      <c r="AB36" s="4"/>
      <c r="AC36" s="532">
        <v>0</v>
      </c>
      <c r="AD36" s="331">
        <v>0</v>
      </c>
      <c r="AE36" s="332">
        <v>0</v>
      </c>
      <c r="AF36" s="533">
        <v>0</v>
      </c>
      <c r="AG36" s="333">
        <v>0</v>
      </c>
    </row>
  </sheetData>
  <mergeCells count="55">
    <mergeCell ref="N10:Q10"/>
    <mergeCell ref="N11:O11"/>
    <mergeCell ref="N13:O13"/>
    <mergeCell ref="N12:O12"/>
    <mergeCell ref="P12:Q12"/>
    <mergeCell ref="P13:Q13"/>
    <mergeCell ref="P11:Q11"/>
    <mergeCell ref="R12:S12"/>
    <mergeCell ref="R11:S11"/>
    <mergeCell ref="R10:U10"/>
    <mergeCell ref="R13:S13"/>
    <mergeCell ref="T11:U11"/>
    <mergeCell ref="T13:U13"/>
    <mergeCell ref="T12:U12"/>
    <mergeCell ref="V12:W12"/>
    <mergeCell ref="V10:Y10"/>
    <mergeCell ref="V11:W11"/>
    <mergeCell ref="V13:W13"/>
    <mergeCell ref="X12:Y12"/>
    <mergeCell ref="X13:Y13"/>
    <mergeCell ref="X11:Y11"/>
    <mergeCell ref="Z10:AC10"/>
    <mergeCell ref="Z13:AA13"/>
    <mergeCell ref="AB13:AC13"/>
    <mergeCell ref="AD13:AE13"/>
    <mergeCell ref="AD12:AG12"/>
    <mergeCell ref="AD10:AG10"/>
    <mergeCell ref="AF13:AG13"/>
    <mergeCell ref="Z11:AA11"/>
    <mergeCell ref="AB11:AC11"/>
    <mergeCell ref="Z12:AA12"/>
    <mergeCell ref="AB12:AC12"/>
    <mergeCell ref="A10:A14"/>
    <mergeCell ref="B6:C6"/>
    <mergeCell ref="B13:C13"/>
    <mergeCell ref="B12:C12"/>
    <mergeCell ref="B11:C11"/>
    <mergeCell ref="B10:E10"/>
    <mergeCell ref="D12:E12"/>
    <mergeCell ref="D11:E11"/>
    <mergeCell ref="D13:E13"/>
    <mergeCell ref="F12:G12"/>
    <mergeCell ref="F11:G11"/>
    <mergeCell ref="F13:G13"/>
    <mergeCell ref="F10:I10"/>
    <mergeCell ref="H11:I11"/>
    <mergeCell ref="H13:I13"/>
    <mergeCell ref="H12:I12"/>
    <mergeCell ref="J12:K12"/>
    <mergeCell ref="J11:K11"/>
    <mergeCell ref="J13:K13"/>
    <mergeCell ref="J10:M10"/>
    <mergeCell ref="L13:M13"/>
    <mergeCell ref="L12:M12"/>
    <mergeCell ref="L11:M11"/>
  </mergeCells>
  <dataValidations count="1">
    <dataValidation type="list" allowBlank="1" showInputMessage="1" showErrorMessage="1" sqref="E7" xr:uid="{00000000-0002-0000-0B00-000000000000}">
      <formula1>$AL$1:$AL$1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5" man="1"/>
    <brk id="25" max="3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V217"/>
  <sheetViews>
    <sheetView zoomScale="80" zoomScaleNormal="80" workbookViewId="0">
      <pane ySplit="7" topLeftCell="A56" activePane="bottomLeft" state="frozenSplit"/>
      <selection sqref="A1:XFD1048576"/>
      <selection pane="bottomLeft" sqref="A1:XFD1048576"/>
    </sheetView>
  </sheetViews>
  <sheetFormatPr defaultColWidth="16.6640625" defaultRowHeight="14.4" x14ac:dyDescent="0.3"/>
  <cols>
    <col min="1" max="1" width="64.6640625" style="2" customWidth="1"/>
    <col min="2" max="9" width="16.6640625" style="2" customWidth="1"/>
    <col min="10" max="10" width="2" style="2" customWidth="1"/>
    <col min="11" max="22" width="16.6640625" style="2" customWidth="1"/>
  </cols>
  <sheetData>
    <row r="1" spans="1:22" ht="15.75" customHeight="1" x14ac:dyDescent="0.3">
      <c r="A1" s="11" t="s">
        <v>210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</row>
    <row r="2" spans="1:22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</row>
    <row r="3" spans="1:22" x14ac:dyDescent="0.3">
      <c r="A3" s="13" t="s">
        <v>211</v>
      </c>
      <c r="B3" s="380"/>
      <c r="C3" s="255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</row>
    <row r="4" spans="1:22" ht="15.75" customHeight="1" x14ac:dyDescent="0.3">
      <c r="A4" s="385" t="s">
        <v>212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</row>
    <row r="5" spans="1:22" s="2" customFormat="1" ht="15" customHeight="1" thickBot="1" x14ac:dyDescent="0.35">
      <c r="A5" s="882"/>
      <c r="B5" s="890" t="s">
        <v>1</v>
      </c>
      <c r="C5" s="891"/>
      <c r="D5" s="586" t="s">
        <v>310</v>
      </c>
      <c r="E5" s="892"/>
      <c r="F5" s="892"/>
      <c r="G5" s="892"/>
      <c r="H5" s="892"/>
      <c r="I5" s="893"/>
      <c r="J5" s="334"/>
      <c r="K5" s="586" t="s">
        <v>309</v>
      </c>
      <c r="L5" s="892"/>
      <c r="M5" s="892"/>
      <c r="N5" s="892"/>
      <c r="O5" s="892"/>
      <c r="P5" s="893"/>
      <c r="Q5" s="380"/>
      <c r="R5" s="380"/>
      <c r="S5" s="380"/>
      <c r="T5" s="380"/>
      <c r="U5" s="380"/>
      <c r="V5" s="380"/>
    </row>
    <row r="6" spans="1:22" s="2" customFormat="1" ht="15" customHeight="1" x14ac:dyDescent="0.3">
      <c r="A6" s="883"/>
      <c r="B6" s="885" t="s">
        <v>213</v>
      </c>
      <c r="C6" s="887" t="s">
        <v>37</v>
      </c>
      <c r="D6" s="894" t="s">
        <v>213</v>
      </c>
      <c r="E6" s="895"/>
      <c r="F6" s="896"/>
      <c r="G6" s="897" t="s">
        <v>37</v>
      </c>
      <c r="H6" s="898" t="s">
        <v>131</v>
      </c>
      <c r="I6" s="899"/>
      <c r="J6" s="335"/>
      <c r="K6" s="894" t="s">
        <v>213</v>
      </c>
      <c r="L6" s="895"/>
      <c r="M6" s="896"/>
      <c r="N6" s="897" t="s">
        <v>37</v>
      </c>
      <c r="O6" s="898"/>
      <c r="P6" s="899"/>
      <c r="Q6" s="889"/>
      <c r="R6" s="889"/>
      <c r="S6" s="889"/>
      <c r="T6" s="889"/>
      <c r="U6" s="889"/>
      <c r="V6" s="889"/>
    </row>
    <row r="7" spans="1:22" s="2" customFormat="1" ht="49.5" customHeight="1" thickBot="1" x14ac:dyDescent="0.35">
      <c r="A7" s="884"/>
      <c r="B7" s="886"/>
      <c r="C7" s="888"/>
      <c r="D7" s="336" t="s">
        <v>214</v>
      </c>
      <c r="E7" s="337" t="s">
        <v>165</v>
      </c>
      <c r="F7" s="338"/>
      <c r="G7" s="339" t="s">
        <v>214</v>
      </c>
      <c r="H7" s="340" t="s">
        <v>165</v>
      </c>
      <c r="I7" s="389"/>
      <c r="J7" s="341"/>
      <c r="K7" s="336" t="s">
        <v>214</v>
      </c>
      <c r="L7" s="337" t="s">
        <v>165</v>
      </c>
      <c r="M7" s="338"/>
      <c r="N7" s="339" t="s">
        <v>214</v>
      </c>
      <c r="O7" s="340" t="s">
        <v>165</v>
      </c>
      <c r="P7" s="389"/>
      <c r="Q7" s="380"/>
      <c r="R7" s="380"/>
      <c r="S7" s="380"/>
      <c r="T7" s="380"/>
      <c r="U7" s="380"/>
      <c r="V7" s="380"/>
    </row>
    <row r="8" spans="1:22" ht="20.100000000000001" customHeight="1" x14ac:dyDescent="0.3">
      <c r="A8" s="278" t="s">
        <v>191</v>
      </c>
      <c r="B8" s="279"/>
      <c r="C8" s="279"/>
      <c r="D8" s="279"/>
      <c r="E8" s="279"/>
      <c r="F8" s="279"/>
      <c r="G8" s="279"/>
      <c r="H8" s="279" t="s">
        <v>131</v>
      </c>
      <c r="I8" s="279"/>
      <c r="J8" s="279"/>
      <c r="K8" s="279"/>
      <c r="L8" s="279"/>
      <c r="M8" s="279"/>
      <c r="N8" s="279"/>
      <c r="O8" s="279"/>
      <c r="P8" s="279"/>
      <c r="Q8" s="380"/>
      <c r="R8" s="380"/>
      <c r="S8" s="380"/>
      <c r="T8" s="380"/>
      <c r="U8" s="380"/>
      <c r="V8" s="380"/>
    </row>
    <row r="9" spans="1:22" ht="20.100000000000001" customHeight="1" x14ac:dyDescent="0.3">
      <c r="A9" s="474" t="s">
        <v>380</v>
      </c>
      <c r="B9" s="280">
        <v>6695258</v>
      </c>
      <c r="C9" s="425"/>
      <c r="D9" s="425">
        <v>6695258</v>
      </c>
      <c r="E9" s="280">
        <v>6695258</v>
      </c>
      <c r="F9" s="342">
        <v>0</v>
      </c>
      <c r="G9" s="280"/>
      <c r="H9" s="280"/>
      <c r="I9" s="342"/>
      <c r="J9" s="380"/>
      <c r="K9" s="280">
        <v>6695258</v>
      </c>
      <c r="L9" s="280">
        <v>6695258</v>
      </c>
      <c r="M9" s="342">
        <v>0</v>
      </c>
      <c r="N9" s="280"/>
      <c r="O9" s="280"/>
      <c r="P9" s="342"/>
      <c r="Q9" s="380"/>
      <c r="R9" s="380"/>
      <c r="S9" s="380"/>
      <c r="T9" s="380"/>
      <c r="U9" s="380"/>
      <c r="V9" s="380"/>
    </row>
    <row r="10" spans="1:22" ht="20.100000000000001" customHeight="1" x14ac:dyDescent="0.3">
      <c r="A10" s="380" t="s">
        <v>215</v>
      </c>
      <c r="B10" s="280">
        <v>522558</v>
      </c>
      <c r="C10" s="280"/>
      <c r="D10" s="280">
        <v>522558</v>
      </c>
      <c r="E10" s="280">
        <v>522558</v>
      </c>
      <c r="F10" s="342">
        <v>0</v>
      </c>
      <c r="G10" s="280"/>
      <c r="H10" s="280"/>
      <c r="I10" s="342"/>
      <c r="J10" s="380"/>
      <c r="K10" s="280">
        <v>522558</v>
      </c>
      <c r="L10" s="280">
        <v>522558</v>
      </c>
      <c r="M10" s="342">
        <v>0</v>
      </c>
      <c r="N10" s="280"/>
      <c r="O10" s="280"/>
      <c r="P10" s="342"/>
      <c r="Q10" s="380"/>
      <c r="R10" s="380"/>
      <c r="S10" s="380"/>
      <c r="T10" s="380"/>
      <c r="U10" s="380"/>
      <c r="V10" s="380"/>
    </row>
    <row r="11" spans="1:22" ht="20.100000000000001" customHeight="1" x14ac:dyDescent="0.3">
      <c r="A11" s="380" t="s">
        <v>216</v>
      </c>
      <c r="B11" s="280">
        <v>7487816</v>
      </c>
      <c r="C11" s="425"/>
      <c r="D11" s="425">
        <v>8687816</v>
      </c>
      <c r="E11" s="280">
        <v>8000000</v>
      </c>
      <c r="F11" s="342">
        <v>6.8402321851925851E-2</v>
      </c>
      <c r="G11" s="280"/>
      <c r="H11" s="280"/>
      <c r="I11" s="342"/>
      <c r="J11" s="380"/>
      <c r="K11" s="280">
        <v>8687816</v>
      </c>
      <c r="L11" s="280">
        <v>8000000</v>
      </c>
      <c r="M11" s="342">
        <v>6.8402321851925851E-2</v>
      </c>
      <c r="N11" s="280"/>
      <c r="O11" s="280"/>
      <c r="P11" s="342"/>
      <c r="Q11" s="380"/>
      <c r="R11" s="380"/>
      <c r="S11" s="380"/>
      <c r="T11" s="380"/>
      <c r="U11" s="380"/>
      <c r="V11" s="380"/>
    </row>
    <row r="12" spans="1:22" ht="20.100000000000001" customHeight="1" x14ac:dyDescent="0.3">
      <c r="A12" s="380" t="s">
        <v>217</v>
      </c>
      <c r="B12" s="280">
        <v>3711561</v>
      </c>
      <c r="C12" s="280"/>
      <c r="D12" s="425">
        <v>5873317</v>
      </c>
      <c r="E12" s="280">
        <v>5000000</v>
      </c>
      <c r="F12" s="342">
        <v>0.34714207849473588</v>
      </c>
      <c r="G12" s="280"/>
      <c r="H12" s="280"/>
      <c r="I12" s="342"/>
      <c r="J12" s="380"/>
      <c r="K12" s="280">
        <v>15100183</v>
      </c>
      <c r="L12" s="280">
        <v>5000000</v>
      </c>
      <c r="M12" s="342">
        <v>0.34714207849473588</v>
      </c>
      <c r="N12" s="280"/>
      <c r="O12" s="280"/>
      <c r="P12" s="342"/>
      <c r="Q12" s="380"/>
      <c r="R12" s="380"/>
      <c r="S12" s="380"/>
      <c r="T12" s="380"/>
      <c r="U12" s="380"/>
      <c r="V12" s="380"/>
    </row>
    <row r="13" spans="1:22" ht="20.100000000000001" customHeight="1" x14ac:dyDescent="0.3">
      <c r="A13" s="380" t="s">
        <v>218</v>
      </c>
      <c r="B13" s="280">
        <v>8492325</v>
      </c>
      <c r="C13" s="280"/>
      <c r="D13" s="425">
        <v>8774556</v>
      </c>
      <c r="E13" s="280">
        <v>9000000</v>
      </c>
      <c r="F13" s="342">
        <v>5.978044881702016E-2</v>
      </c>
      <c r="G13" s="280"/>
      <c r="H13" s="280"/>
      <c r="I13" s="342"/>
      <c r="J13" s="380"/>
      <c r="K13" s="280">
        <v>8774556</v>
      </c>
      <c r="L13" s="280">
        <v>9000000</v>
      </c>
      <c r="M13" s="342">
        <v>5.978044881702016E-2</v>
      </c>
      <c r="N13" s="280"/>
      <c r="O13" s="280"/>
      <c r="P13" s="342"/>
      <c r="Q13" s="380"/>
      <c r="R13" s="380"/>
      <c r="S13" s="380"/>
      <c r="T13" s="380"/>
      <c r="U13" s="380"/>
      <c r="V13" s="380"/>
    </row>
    <row r="14" spans="1:22" ht="20.100000000000001" customHeight="1" x14ac:dyDescent="0.3">
      <c r="A14" s="380" t="s">
        <v>219</v>
      </c>
      <c r="B14" s="280"/>
      <c r="C14" s="280">
        <v>300000</v>
      </c>
      <c r="D14" s="280"/>
      <c r="E14" s="280"/>
      <c r="F14" s="342"/>
      <c r="G14" s="280">
        <v>300000</v>
      </c>
      <c r="H14" s="280">
        <v>300000</v>
      </c>
      <c r="I14" s="342">
        <v>0</v>
      </c>
      <c r="J14" s="380"/>
      <c r="K14" s="280"/>
      <c r="L14" s="280"/>
      <c r="M14" s="342"/>
      <c r="N14" s="280">
        <v>300000</v>
      </c>
      <c r="O14" s="280">
        <v>300000</v>
      </c>
      <c r="P14" s="342">
        <v>0</v>
      </c>
      <c r="Q14" s="380"/>
      <c r="R14" s="380"/>
      <c r="S14" s="380"/>
      <c r="T14" s="380"/>
      <c r="U14" s="380"/>
      <c r="V14" s="380"/>
    </row>
    <row r="15" spans="1:22" ht="20.100000000000001" customHeight="1" x14ac:dyDescent="0.3">
      <c r="A15" s="380" t="s">
        <v>220</v>
      </c>
      <c r="B15" s="280">
        <v>4430212</v>
      </c>
      <c r="C15" s="425"/>
      <c r="D15" s="425">
        <v>4430212</v>
      </c>
      <c r="E15" s="280">
        <v>4430212</v>
      </c>
      <c r="F15" s="342">
        <v>0</v>
      </c>
      <c r="G15" s="280"/>
      <c r="H15" s="280"/>
      <c r="I15" s="342"/>
      <c r="J15" s="380"/>
      <c r="K15" s="280">
        <v>4430212</v>
      </c>
      <c r="L15" s="280">
        <v>4430212</v>
      </c>
      <c r="M15" s="342">
        <v>0</v>
      </c>
      <c r="N15" s="280"/>
      <c r="O15" s="280"/>
      <c r="P15" s="342"/>
    </row>
    <row r="16" spans="1:22" ht="20.100000000000001" customHeight="1" thickBot="1" x14ac:dyDescent="0.35">
      <c r="A16" s="380" t="s">
        <v>221</v>
      </c>
      <c r="B16" s="280">
        <v>916605</v>
      </c>
      <c r="C16" s="280"/>
      <c r="D16" s="280">
        <v>1059650</v>
      </c>
      <c r="E16" s="280">
        <v>1059650</v>
      </c>
      <c r="F16" s="342">
        <v>0.15605958946329124</v>
      </c>
      <c r="G16" s="280"/>
      <c r="H16" s="280"/>
      <c r="I16" s="342"/>
      <c r="J16" s="380"/>
      <c r="K16" s="280">
        <v>1059650</v>
      </c>
      <c r="L16" s="280">
        <v>1059650</v>
      </c>
      <c r="M16" s="342">
        <v>0.15605958946329124</v>
      </c>
      <c r="N16" s="280"/>
      <c r="O16" s="280"/>
      <c r="P16" s="342"/>
    </row>
    <row r="17" spans="1:16" ht="20.100000000000001" customHeight="1" x14ac:dyDescent="0.3">
      <c r="A17" s="281" t="s">
        <v>194</v>
      </c>
      <c r="B17" s="282">
        <v>32256335</v>
      </c>
      <c r="C17" s="282">
        <v>300000</v>
      </c>
      <c r="D17" s="282">
        <v>36043367</v>
      </c>
      <c r="E17" s="282">
        <v>34707678</v>
      </c>
      <c r="F17" s="343">
        <v>7.5995707509858137E-2</v>
      </c>
      <c r="G17" s="282">
        <v>300000</v>
      </c>
      <c r="H17" s="282">
        <v>300000</v>
      </c>
      <c r="I17" s="343">
        <v>-0.99135637941552879</v>
      </c>
      <c r="J17" s="281"/>
      <c r="K17" s="282">
        <v>45270233</v>
      </c>
      <c r="L17" s="282">
        <v>34707678</v>
      </c>
      <c r="M17" s="343">
        <v>0</v>
      </c>
      <c r="N17" s="282">
        <v>300000</v>
      </c>
      <c r="O17" s="282">
        <v>300000</v>
      </c>
      <c r="P17" s="343">
        <v>-0.99135637941552879</v>
      </c>
    </row>
    <row r="18" spans="1:16" ht="20.100000000000001" customHeight="1" x14ac:dyDescent="0.3">
      <c r="A18" s="278" t="s">
        <v>181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</row>
    <row r="19" spans="1:16" ht="20.100000000000001" customHeight="1" x14ac:dyDescent="0.3">
      <c r="A19" s="380" t="s">
        <v>222</v>
      </c>
      <c r="B19" s="280">
        <v>721861</v>
      </c>
      <c r="C19" s="280"/>
      <c r="D19" s="280">
        <v>739907.52499999991</v>
      </c>
      <c r="E19" s="280">
        <v>721861</v>
      </c>
      <c r="F19" s="342">
        <v>0</v>
      </c>
      <c r="G19" s="280"/>
      <c r="H19" s="280"/>
      <c r="I19" s="342"/>
      <c r="J19" s="380"/>
      <c r="K19" s="280">
        <v>758405.21312499989</v>
      </c>
      <c r="L19" s="280">
        <v>721861</v>
      </c>
      <c r="M19" s="342">
        <v>0</v>
      </c>
      <c r="N19" s="280"/>
      <c r="O19" s="280"/>
      <c r="P19" s="342"/>
    </row>
    <row r="20" spans="1:16" ht="20.100000000000001" customHeight="1" x14ac:dyDescent="0.3">
      <c r="A20" s="380" t="s">
        <v>223</v>
      </c>
      <c r="B20" s="280">
        <v>2105824</v>
      </c>
      <c r="C20" s="280"/>
      <c r="D20" s="280">
        <v>2158469.5999999996</v>
      </c>
      <c r="E20" s="280">
        <v>2105824</v>
      </c>
      <c r="F20" s="342">
        <v>0</v>
      </c>
      <c r="G20" s="280"/>
      <c r="H20" s="280"/>
      <c r="I20" s="342"/>
      <c r="J20" s="380"/>
      <c r="K20" s="280">
        <v>2212431.3399999994</v>
      </c>
      <c r="L20" s="280">
        <v>2105824</v>
      </c>
      <c r="M20" s="342">
        <v>0</v>
      </c>
      <c r="N20" s="280"/>
      <c r="O20" s="280"/>
      <c r="P20" s="342"/>
    </row>
    <row r="21" spans="1:16" ht="20.100000000000001" customHeight="1" x14ac:dyDescent="0.3">
      <c r="A21" s="380" t="s">
        <v>224</v>
      </c>
      <c r="B21" s="280">
        <v>2783782</v>
      </c>
      <c r="C21" s="280"/>
      <c r="D21" s="280">
        <v>2853376.55</v>
      </c>
      <c r="E21" s="280">
        <v>2783782</v>
      </c>
      <c r="F21" s="342">
        <v>0</v>
      </c>
      <c r="G21" s="280"/>
      <c r="H21" s="280"/>
      <c r="I21" s="342"/>
      <c r="J21" s="380"/>
      <c r="K21" s="280">
        <v>2924710.9637499996</v>
      </c>
      <c r="L21" s="280">
        <v>2783782</v>
      </c>
      <c r="M21" s="342">
        <v>0</v>
      </c>
      <c r="N21" s="280"/>
      <c r="O21" s="280"/>
      <c r="P21" s="342"/>
    </row>
    <row r="22" spans="1:16" ht="20.100000000000001" customHeight="1" x14ac:dyDescent="0.3">
      <c r="A22" s="380" t="s">
        <v>225</v>
      </c>
      <c r="B22" s="280">
        <v>553429</v>
      </c>
      <c r="C22" s="280"/>
      <c r="D22" s="280">
        <v>567264.72499999998</v>
      </c>
      <c r="E22" s="280">
        <v>553429</v>
      </c>
      <c r="F22" s="342">
        <v>0</v>
      </c>
      <c r="G22" s="280"/>
      <c r="H22" s="280"/>
      <c r="I22" s="342"/>
      <c r="J22" s="380"/>
      <c r="K22" s="280">
        <v>581446.3431249999</v>
      </c>
      <c r="L22" s="280">
        <v>553429</v>
      </c>
      <c r="M22" s="342">
        <v>0</v>
      </c>
      <c r="N22" s="280"/>
      <c r="O22" s="280"/>
      <c r="P22" s="342"/>
    </row>
    <row r="23" spans="1:16" ht="20.100000000000001" customHeight="1" x14ac:dyDescent="0.3">
      <c r="A23" s="380" t="s">
        <v>226</v>
      </c>
      <c r="B23" s="280">
        <v>1508628</v>
      </c>
      <c r="C23" s="280"/>
      <c r="D23" s="280">
        <v>1546343.7</v>
      </c>
      <c r="E23" s="280">
        <v>1508628</v>
      </c>
      <c r="F23" s="342">
        <v>0</v>
      </c>
      <c r="G23" s="280"/>
      <c r="H23" s="280"/>
      <c r="I23" s="342"/>
      <c r="J23" s="380"/>
      <c r="K23" s="280">
        <v>1585002.2924999997</v>
      </c>
      <c r="L23" s="280">
        <v>1508628</v>
      </c>
      <c r="M23" s="342">
        <v>0</v>
      </c>
      <c r="N23" s="280"/>
      <c r="O23" s="280"/>
      <c r="P23" s="342"/>
    </row>
    <row r="24" spans="1:16" ht="20.100000000000001" customHeight="1" x14ac:dyDescent="0.3">
      <c r="A24" s="380" t="s">
        <v>227</v>
      </c>
      <c r="B24" s="280">
        <v>672562</v>
      </c>
      <c r="C24" s="280"/>
      <c r="D24" s="280">
        <v>689376.04999999993</v>
      </c>
      <c r="E24" s="280">
        <v>672562</v>
      </c>
      <c r="F24" s="342">
        <v>0</v>
      </c>
      <c r="G24" s="280"/>
      <c r="H24" s="280"/>
      <c r="I24" s="342"/>
      <c r="J24" s="380"/>
      <c r="K24" s="280">
        <v>706610.45124999981</v>
      </c>
      <c r="L24" s="280">
        <v>672562</v>
      </c>
      <c r="M24" s="342">
        <v>0</v>
      </c>
      <c r="N24" s="280"/>
      <c r="O24" s="280"/>
      <c r="P24" s="342"/>
    </row>
    <row r="25" spans="1:16" ht="20.100000000000001" customHeight="1" x14ac:dyDescent="0.3">
      <c r="A25" s="380" t="s">
        <v>228</v>
      </c>
      <c r="B25" s="280">
        <v>2500000</v>
      </c>
      <c r="C25" s="280"/>
      <c r="D25" s="280">
        <v>2562500</v>
      </c>
      <c r="E25" s="280">
        <v>2500000</v>
      </c>
      <c r="F25" s="342">
        <v>0</v>
      </c>
      <c r="G25" s="280"/>
      <c r="H25" s="280"/>
      <c r="I25" s="342"/>
      <c r="J25" s="380"/>
      <c r="K25" s="280">
        <v>2626562.5</v>
      </c>
      <c r="L25" s="280">
        <v>2500000</v>
      </c>
      <c r="M25" s="342">
        <v>0</v>
      </c>
      <c r="N25" s="280"/>
      <c r="O25" s="280"/>
      <c r="P25" s="342"/>
    </row>
    <row r="26" spans="1:16" ht="20.100000000000001" customHeight="1" thickBot="1" x14ac:dyDescent="0.35">
      <c r="A26" s="380" t="s">
        <v>229</v>
      </c>
      <c r="B26" s="280">
        <v>4253715</v>
      </c>
      <c r="C26" s="280"/>
      <c r="D26" s="280">
        <v>4824800</v>
      </c>
      <c r="E26" s="280">
        <v>4824800</v>
      </c>
      <c r="F26" s="342">
        <v>0.13425558599953225</v>
      </c>
      <c r="G26" s="280"/>
      <c r="H26" s="280"/>
      <c r="I26" s="342"/>
      <c r="J26" s="380"/>
      <c r="K26" s="280">
        <v>4824800</v>
      </c>
      <c r="L26" s="280">
        <v>4824800</v>
      </c>
      <c r="M26" s="342">
        <v>0.13425558599953225</v>
      </c>
      <c r="N26" s="280"/>
      <c r="O26" s="280"/>
      <c r="P26" s="342"/>
    </row>
    <row r="27" spans="1:16" ht="20.100000000000001" customHeight="1" x14ac:dyDescent="0.3">
      <c r="A27" s="281" t="s">
        <v>182</v>
      </c>
      <c r="B27" s="282">
        <v>15099801</v>
      </c>
      <c r="C27" s="282">
        <v>0</v>
      </c>
      <c r="D27" s="282">
        <v>15942038.149999999</v>
      </c>
      <c r="E27" s="282">
        <v>15670886</v>
      </c>
      <c r="F27" s="343">
        <v>3.7820697107200284E-2</v>
      </c>
      <c r="G27" s="282">
        <v>0</v>
      </c>
      <c r="H27" s="282">
        <v>0</v>
      </c>
      <c r="I27" s="343">
        <v>-1</v>
      </c>
      <c r="J27" s="281"/>
      <c r="K27" s="282">
        <v>16219969.103749998</v>
      </c>
      <c r="L27" s="282">
        <v>15670886</v>
      </c>
      <c r="M27" s="343">
        <v>0</v>
      </c>
      <c r="N27" s="282">
        <v>0</v>
      </c>
      <c r="O27" s="282">
        <v>0</v>
      </c>
      <c r="P27" s="343">
        <v>-1</v>
      </c>
    </row>
    <row r="28" spans="1:16" ht="20.100000000000001" customHeight="1" x14ac:dyDescent="0.3">
      <c r="A28" s="278" t="s">
        <v>175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</row>
    <row r="29" spans="1:16" ht="20.100000000000001" customHeight="1" x14ac:dyDescent="0.3">
      <c r="A29" s="380" t="s">
        <v>230</v>
      </c>
      <c r="B29" s="280">
        <v>4384956</v>
      </c>
      <c r="C29" s="280"/>
      <c r="D29" s="280">
        <v>4494579.8999999994</v>
      </c>
      <c r="E29" s="280">
        <v>4384956</v>
      </c>
      <c r="F29" s="342">
        <v>0</v>
      </c>
      <c r="G29" s="280"/>
      <c r="H29" s="280"/>
      <c r="I29" s="342"/>
      <c r="J29" s="380"/>
      <c r="K29" s="280">
        <v>4494580</v>
      </c>
      <c r="L29" s="280">
        <v>4384956</v>
      </c>
      <c r="M29" s="342">
        <v>0</v>
      </c>
      <c r="N29" s="280"/>
      <c r="O29" s="280"/>
      <c r="P29" s="342"/>
    </row>
    <row r="30" spans="1:16" ht="20.100000000000001" customHeight="1" x14ac:dyDescent="0.3">
      <c r="A30" s="377" t="s">
        <v>231</v>
      </c>
      <c r="B30" s="283">
        <v>2500000</v>
      </c>
      <c r="C30" s="283"/>
      <c r="D30" s="283">
        <v>4500000</v>
      </c>
      <c r="E30" s="283">
        <v>2500000</v>
      </c>
      <c r="F30" s="342">
        <v>0</v>
      </c>
      <c r="G30" s="283"/>
      <c r="H30" s="283"/>
      <c r="I30" s="344"/>
      <c r="J30" s="377"/>
      <c r="K30" s="283">
        <v>4500000</v>
      </c>
      <c r="L30" s="283">
        <v>2500000</v>
      </c>
      <c r="M30" s="342">
        <v>0</v>
      </c>
      <c r="N30" s="283"/>
      <c r="O30" s="283"/>
      <c r="P30" s="344"/>
    </row>
    <row r="31" spans="1:16" ht="20.100000000000001" customHeight="1" thickBot="1" x14ac:dyDescent="0.35">
      <c r="A31" s="380" t="s">
        <v>232</v>
      </c>
      <c r="B31" s="280">
        <v>238815</v>
      </c>
      <c r="C31" s="280"/>
      <c r="D31" s="280">
        <v>290050</v>
      </c>
      <c r="E31" s="280">
        <v>290050</v>
      </c>
      <c r="F31" s="342">
        <v>0.2145384502648493</v>
      </c>
      <c r="G31" s="280"/>
      <c r="H31" s="280"/>
      <c r="I31" s="342"/>
      <c r="J31" s="380"/>
      <c r="K31" s="280">
        <v>290050</v>
      </c>
      <c r="L31" s="280">
        <v>290050</v>
      </c>
      <c r="M31" s="342">
        <v>0.2145384502648493</v>
      </c>
      <c r="N31" s="280"/>
      <c r="O31" s="280"/>
      <c r="P31" s="342"/>
    </row>
    <row r="32" spans="1:16" ht="20.100000000000001" customHeight="1" x14ac:dyDescent="0.3">
      <c r="A32" s="281" t="s">
        <v>176</v>
      </c>
      <c r="B32" s="282">
        <v>7123771</v>
      </c>
      <c r="C32" s="282">
        <v>0</v>
      </c>
      <c r="D32" s="282">
        <v>9284629.8999999985</v>
      </c>
      <c r="E32" s="282">
        <v>7175006</v>
      </c>
      <c r="F32" s="343">
        <v>7.1921177702090645E-3</v>
      </c>
      <c r="G32" s="282">
        <v>0</v>
      </c>
      <c r="H32" s="282">
        <v>0</v>
      </c>
      <c r="I32" s="343">
        <v>0</v>
      </c>
      <c r="J32" s="281"/>
      <c r="K32" s="282">
        <v>9284630</v>
      </c>
      <c r="L32" s="282">
        <v>7175006</v>
      </c>
      <c r="M32" s="343">
        <v>7.1921177702090645E-3</v>
      </c>
      <c r="N32" s="282">
        <v>0</v>
      </c>
      <c r="O32" s="282">
        <v>0</v>
      </c>
      <c r="P32" s="343">
        <v>0</v>
      </c>
    </row>
    <row r="33" spans="1:22" ht="20.100000000000001" customHeight="1" x14ac:dyDescent="0.3">
      <c r="A33" s="278" t="s">
        <v>179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</row>
    <row r="34" spans="1:22" ht="20.100000000000001" customHeight="1" x14ac:dyDescent="0.3">
      <c r="A34" s="380" t="s">
        <v>233</v>
      </c>
      <c r="B34" s="280">
        <v>204000</v>
      </c>
      <c r="C34" s="280"/>
      <c r="D34" s="280">
        <v>213180</v>
      </c>
      <c r="E34" s="280">
        <v>204000</v>
      </c>
      <c r="F34" s="342">
        <v>0</v>
      </c>
      <c r="G34" s="280"/>
      <c r="H34" s="280"/>
      <c r="I34" s="342"/>
      <c r="J34" s="380"/>
      <c r="K34" s="280">
        <v>222773.09999999998</v>
      </c>
      <c r="L34" s="280">
        <v>204000</v>
      </c>
      <c r="M34" s="342">
        <v>0</v>
      </c>
      <c r="N34" s="280"/>
      <c r="O34" s="280"/>
      <c r="P34" s="342"/>
    </row>
    <row r="35" spans="1:22" ht="20.100000000000001" customHeight="1" x14ac:dyDescent="0.3">
      <c r="A35" s="380" t="s">
        <v>234</v>
      </c>
      <c r="B35" s="280">
        <v>600000</v>
      </c>
      <c r="C35" s="280"/>
      <c r="D35" s="280">
        <v>627000</v>
      </c>
      <c r="E35" s="280">
        <v>600000</v>
      </c>
      <c r="F35" s="342">
        <v>0</v>
      </c>
      <c r="G35" s="280"/>
      <c r="H35" s="280"/>
      <c r="I35" s="342"/>
      <c r="J35" s="380"/>
      <c r="K35" s="280">
        <v>655215</v>
      </c>
      <c r="L35" s="280">
        <v>600000</v>
      </c>
      <c r="M35" s="342">
        <v>0</v>
      </c>
      <c r="N35" s="280"/>
      <c r="O35" s="280"/>
      <c r="P35" s="342"/>
    </row>
    <row r="36" spans="1:22" ht="20.100000000000001" customHeight="1" x14ac:dyDescent="0.3">
      <c r="A36" s="380" t="s">
        <v>235</v>
      </c>
      <c r="B36" s="280">
        <v>446438</v>
      </c>
      <c r="C36" s="280"/>
      <c r="D36" s="280">
        <v>466527.70999999996</v>
      </c>
      <c r="E36" s="280">
        <v>446438</v>
      </c>
      <c r="F36" s="342">
        <v>0</v>
      </c>
      <c r="G36" s="280"/>
      <c r="H36" s="280"/>
      <c r="I36" s="342"/>
      <c r="J36" s="380"/>
      <c r="K36" s="280">
        <v>487521.45694999991</v>
      </c>
      <c r="L36" s="280">
        <v>446438</v>
      </c>
      <c r="M36" s="342">
        <v>0</v>
      </c>
      <c r="N36" s="280"/>
      <c r="O36" s="280"/>
      <c r="P36" s="342"/>
    </row>
    <row r="37" spans="1:22" ht="20.100000000000001" customHeight="1" thickBot="1" x14ac:dyDescent="0.35">
      <c r="A37" s="380" t="s">
        <v>236</v>
      </c>
      <c r="B37" s="280">
        <v>199620</v>
      </c>
      <c r="C37" s="280"/>
      <c r="D37" s="280">
        <v>202950</v>
      </c>
      <c r="E37" s="280">
        <v>202950</v>
      </c>
      <c r="F37" s="342">
        <v>1.6681695220919668E-2</v>
      </c>
      <c r="G37" s="280"/>
      <c r="H37" s="280"/>
      <c r="I37" s="342"/>
      <c r="J37" s="380"/>
      <c r="K37" s="280">
        <v>202950</v>
      </c>
      <c r="L37" s="280">
        <v>202950</v>
      </c>
      <c r="M37" s="342">
        <v>1.6681695220919668E-2</v>
      </c>
      <c r="N37" s="280"/>
      <c r="O37" s="280"/>
      <c r="P37" s="342"/>
    </row>
    <row r="38" spans="1:22" ht="20.100000000000001" customHeight="1" x14ac:dyDescent="0.3">
      <c r="A38" s="281" t="s">
        <v>180</v>
      </c>
      <c r="B38" s="282">
        <v>1450058</v>
      </c>
      <c r="C38" s="282">
        <v>0</v>
      </c>
      <c r="D38" s="282">
        <v>1509657.71</v>
      </c>
      <c r="E38" s="282">
        <v>1453388</v>
      </c>
      <c r="F38" s="343">
        <v>2.2964598657433011E-3</v>
      </c>
      <c r="G38" s="282">
        <v>0</v>
      </c>
      <c r="H38" s="282">
        <v>0</v>
      </c>
      <c r="I38" s="343">
        <v>0</v>
      </c>
      <c r="J38" s="281"/>
      <c r="K38" s="282">
        <v>1568459.5569499999</v>
      </c>
      <c r="L38" s="282">
        <v>1453388</v>
      </c>
      <c r="M38" s="343">
        <v>2.2964598657433011E-3</v>
      </c>
      <c r="N38" s="282">
        <v>0</v>
      </c>
      <c r="O38" s="282">
        <v>0</v>
      </c>
      <c r="P38" s="343">
        <v>0</v>
      </c>
    </row>
    <row r="39" spans="1:22" ht="20.100000000000001" customHeight="1" x14ac:dyDescent="0.3">
      <c r="A39" s="278" t="s">
        <v>177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</row>
    <row r="40" spans="1:22" ht="20.100000000000001" customHeight="1" x14ac:dyDescent="0.3">
      <c r="A40" s="380" t="s">
        <v>237</v>
      </c>
      <c r="B40" s="280">
        <v>486878</v>
      </c>
      <c r="C40" s="280"/>
      <c r="D40" s="280">
        <v>535565.80000000005</v>
      </c>
      <c r="E40" s="280">
        <v>486878</v>
      </c>
      <c r="F40" s="342">
        <v>0</v>
      </c>
      <c r="G40" s="280"/>
      <c r="H40" s="280"/>
      <c r="I40" s="342"/>
      <c r="J40" s="380"/>
      <c r="K40" s="280">
        <v>589123</v>
      </c>
      <c r="L40" s="280">
        <v>486878</v>
      </c>
      <c r="M40" s="342">
        <v>0</v>
      </c>
      <c r="N40" s="280"/>
      <c r="O40" s="280"/>
      <c r="P40" s="342"/>
    </row>
    <row r="41" spans="1:22" ht="20.100000000000001" customHeight="1" x14ac:dyDescent="0.3">
      <c r="A41" s="380" t="s">
        <v>401</v>
      </c>
      <c r="B41" s="280">
        <v>0</v>
      </c>
      <c r="C41" s="280"/>
      <c r="D41" s="280">
        <v>633696</v>
      </c>
      <c r="E41" s="280">
        <v>0</v>
      </c>
      <c r="F41" s="342"/>
      <c r="G41" s="280"/>
      <c r="H41" s="280"/>
      <c r="I41" s="342"/>
      <c r="J41" s="380"/>
      <c r="K41" s="280">
        <v>633696</v>
      </c>
      <c r="L41" s="280">
        <v>0</v>
      </c>
      <c r="M41" s="342"/>
      <c r="N41" s="280"/>
      <c r="O41" s="280"/>
      <c r="P41" s="342"/>
    </row>
    <row r="42" spans="1:22" s="377" customFormat="1" ht="20.100000000000001" customHeight="1" x14ac:dyDescent="0.3">
      <c r="A42" s="380" t="s">
        <v>407</v>
      </c>
      <c r="B42" s="280">
        <v>0</v>
      </c>
      <c r="C42" s="280"/>
      <c r="D42" s="280">
        <v>0</v>
      </c>
      <c r="E42" s="280">
        <v>600000</v>
      </c>
      <c r="F42" s="342"/>
      <c r="G42" s="280"/>
      <c r="H42" s="280"/>
      <c r="I42" s="342"/>
      <c r="J42" s="380"/>
      <c r="K42" s="280">
        <v>0</v>
      </c>
      <c r="L42" s="280">
        <v>600000</v>
      </c>
      <c r="M42" s="342"/>
      <c r="N42" s="280"/>
      <c r="O42" s="280"/>
      <c r="P42" s="342"/>
      <c r="Q42" s="380"/>
      <c r="R42" s="380"/>
      <c r="S42" s="380"/>
      <c r="T42" s="380"/>
      <c r="U42" s="380"/>
      <c r="V42" s="380"/>
    </row>
    <row r="43" spans="1:22" ht="20.100000000000001" customHeight="1" thickBot="1" x14ac:dyDescent="0.35">
      <c r="A43" s="380" t="s">
        <v>238</v>
      </c>
      <c r="B43" s="280">
        <v>555480</v>
      </c>
      <c r="C43" s="280"/>
      <c r="D43" s="280">
        <v>510900</v>
      </c>
      <c r="E43" s="280">
        <v>510900</v>
      </c>
      <c r="F43" s="342">
        <v>-8.025491466839485E-2</v>
      </c>
      <c r="G43" s="280"/>
      <c r="H43" s="280"/>
      <c r="I43" s="342"/>
      <c r="J43" s="380"/>
      <c r="K43" s="280">
        <v>510900</v>
      </c>
      <c r="L43" s="280">
        <v>510900</v>
      </c>
      <c r="M43" s="342">
        <v>-8.025491466839485E-2</v>
      </c>
      <c r="N43" s="280"/>
      <c r="O43" s="280"/>
      <c r="P43" s="342"/>
    </row>
    <row r="44" spans="1:22" ht="20.100000000000001" customHeight="1" thickBot="1" x14ac:dyDescent="0.35">
      <c r="A44" s="281" t="s">
        <v>178</v>
      </c>
      <c r="B44" s="282">
        <v>1042358</v>
      </c>
      <c r="C44" s="282">
        <v>0</v>
      </c>
      <c r="D44" s="282">
        <v>1680161.8</v>
      </c>
      <c r="E44" s="282">
        <v>1597778</v>
      </c>
      <c r="F44" s="343">
        <v>0.53284955840507775</v>
      </c>
      <c r="G44" s="282">
        <v>0</v>
      </c>
      <c r="H44" s="282">
        <v>0</v>
      </c>
      <c r="I44" s="343">
        <v>0</v>
      </c>
      <c r="J44" s="281"/>
      <c r="K44" s="282">
        <v>1733719</v>
      </c>
      <c r="L44" s="282">
        <v>1597778</v>
      </c>
      <c r="M44" s="343">
        <v>0.53284955840507775</v>
      </c>
      <c r="N44" s="282">
        <v>0</v>
      </c>
      <c r="O44" s="282">
        <v>0</v>
      </c>
      <c r="P44" s="343">
        <v>0</v>
      </c>
    </row>
    <row r="45" spans="1:22" ht="20.100000000000001" customHeight="1" thickTop="1" x14ac:dyDescent="0.3">
      <c r="A45" s="278" t="s">
        <v>195</v>
      </c>
      <c r="B45" s="279"/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</row>
    <row r="46" spans="1:22" ht="20.100000000000001" customHeight="1" x14ac:dyDescent="0.3">
      <c r="A46" s="380" t="s">
        <v>239</v>
      </c>
      <c r="B46" s="280">
        <v>710810</v>
      </c>
      <c r="C46" s="280"/>
      <c r="D46" s="280">
        <v>710810</v>
      </c>
      <c r="E46" s="280">
        <v>710810</v>
      </c>
      <c r="F46" s="342">
        <v>0</v>
      </c>
      <c r="G46" s="280"/>
      <c r="H46" s="280"/>
      <c r="I46" s="342"/>
      <c r="J46" s="380"/>
      <c r="K46" s="280">
        <v>710810</v>
      </c>
      <c r="L46" s="280">
        <v>710810</v>
      </c>
      <c r="M46" s="342">
        <v>0</v>
      </c>
      <c r="N46" s="280"/>
      <c r="O46" s="280"/>
      <c r="P46" s="342"/>
    </row>
    <row r="47" spans="1:22" ht="20.100000000000001" customHeight="1" x14ac:dyDescent="0.3">
      <c r="A47" s="380" t="s">
        <v>240</v>
      </c>
      <c r="B47" s="280">
        <v>85411</v>
      </c>
      <c r="C47" s="280"/>
      <c r="D47" s="280">
        <v>9000000</v>
      </c>
      <c r="E47" s="280">
        <v>85411</v>
      </c>
      <c r="F47" s="342">
        <v>0</v>
      </c>
      <c r="G47" s="280"/>
      <c r="H47" s="280"/>
      <c r="I47" s="342"/>
      <c r="J47" s="380"/>
      <c r="K47" s="280">
        <v>9000000</v>
      </c>
      <c r="L47" s="280">
        <v>85411</v>
      </c>
      <c r="M47" s="342">
        <v>0</v>
      </c>
      <c r="N47" s="280"/>
      <c r="O47" s="280"/>
      <c r="P47" s="342"/>
    </row>
    <row r="48" spans="1:22" ht="20.100000000000001" customHeight="1" x14ac:dyDescent="0.3">
      <c r="A48" s="380" t="s">
        <v>241</v>
      </c>
      <c r="B48" s="280">
        <v>1057738</v>
      </c>
      <c r="C48" s="280"/>
      <c r="D48" s="280">
        <v>1057738</v>
      </c>
      <c r="E48" s="280">
        <v>1057738</v>
      </c>
      <c r="F48" s="342">
        <v>0</v>
      </c>
      <c r="G48" s="280"/>
      <c r="H48" s="280"/>
      <c r="I48" s="342"/>
      <c r="J48" s="380"/>
      <c r="K48" s="280">
        <v>1057738</v>
      </c>
      <c r="L48" s="280">
        <v>1057738</v>
      </c>
      <c r="M48" s="342">
        <v>0</v>
      </c>
      <c r="N48" s="280"/>
      <c r="O48" s="280"/>
      <c r="P48" s="342"/>
    </row>
    <row r="49" spans="1:22" s="377" customFormat="1" ht="20.100000000000001" customHeight="1" x14ac:dyDescent="0.3">
      <c r="A49" s="380" t="s">
        <v>400</v>
      </c>
      <c r="B49" s="280">
        <v>0</v>
      </c>
      <c r="C49" s="280"/>
      <c r="D49" s="280">
        <v>8000000</v>
      </c>
      <c r="E49" s="280">
        <v>0</v>
      </c>
      <c r="F49" s="342"/>
      <c r="G49" s="280"/>
      <c r="H49" s="280"/>
      <c r="I49" s="342"/>
      <c r="J49" s="380"/>
      <c r="K49" s="280">
        <v>8000000</v>
      </c>
      <c r="L49" s="280">
        <v>0</v>
      </c>
      <c r="M49" s="342"/>
      <c r="N49" s="280"/>
      <c r="O49" s="280"/>
      <c r="P49" s="342"/>
      <c r="Q49" s="380"/>
      <c r="R49" s="380"/>
      <c r="S49" s="380"/>
      <c r="T49" s="380"/>
      <c r="U49" s="380"/>
      <c r="V49" s="380"/>
    </row>
    <row r="50" spans="1:22" ht="20.100000000000001" customHeight="1" thickBot="1" x14ac:dyDescent="0.35">
      <c r="A50" s="380" t="s">
        <v>242</v>
      </c>
      <c r="B50" s="280">
        <v>17073720</v>
      </c>
      <c r="C50" s="280"/>
      <c r="D50" s="280">
        <v>18676150</v>
      </c>
      <c r="E50" s="280">
        <v>18676150</v>
      </c>
      <c r="F50" s="342">
        <v>0</v>
      </c>
      <c r="G50" s="280"/>
      <c r="H50" s="280"/>
      <c r="I50" s="342"/>
      <c r="J50" s="380"/>
      <c r="K50" s="280">
        <v>18676150</v>
      </c>
      <c r="L50" s="280">
        <v>18676150</v>
      </c>
      <c r="M50" s="342">
        <v>9.3853594881490476E-2</v>
      </c>
      <c r="N50" s="280"/>
      <c r="O50" s="280"/>
      <c r="P50" s="342"/>
    </row>
    <row r="51" spans="1:22" ht="20.100000000000001" customHeight="1" x14ac:dyDescent="0.3">
      <c r="A51" s="281" t="s">
        <v>196</v>
      </c>
      <c r="B51" s="282">
        <v>18927679</v>
      </c>
      <c r="C51" s="282">
        <v>0</v>
      </c>
      <c r="D51" s="282">
        <v>37444698</v>
      </c>
      <c r="E51" s="282">
        <v>20530109</v>
      </c>
      <c r="F51" s="343">
        <v>8.4660670756303513E-2</v>
      </c>
      <c r="G51" s="282">
        <v>0</v>
      </c>
      <c r="H51" s="282">
        <v>0</v>
      </c>
      <c r="I51" s="343">
        <v>0</v>
      </c>
      <c r="J51" s="281"/>
      <c r="K51" s="282">
        <v>37444698</v>
      </c>
      <c r="L51" s="282">
        <v>20530109</v>
      </c>
      <c r="M51" s="343">
        <v>8.4660670756303513E-2</v>
      </c>
      <c r="N51" s="282">
        <v>0</v>
      </c>
      <c r="O51" s="282">
        <v>0</v>
      </c>
      <c r="P51" s="343">
        <v>0</v>
      </c>
    </row>
    <row r="52" spans="1:22" ht="20.100000000000001" customHeight="1" x14ac:dyDescent="0.3">
      <c r="A52" s="278" t="s">
        <v>183</v>
      </c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</row>
    <row r="53" spans="1:22" ht="20.100000000000001" customHeight="1" x14ac:dyDescent="0.3">
      <c r="A53" s="380" t="s">
        <v>243</v>
      </c>
      <c r="B53" s="280">
        <v>3000000</v>
      </c>
      <c r="C53" s="280"/>
      <c r="D53" s="280">
        <v>4250000</v>
      </c>
      <c r="E53" s="280">
        <v>3000000</v>
      </c>
      <c r="F53" s="342">
        <v>0</v>
      </c>
      <c r="G53" s="280"/>
      <c r="H53" s="280"/>
      <c r="I53" s="342"/>
      <c r="J53" s="380"/>
      <c r="K53" s="280">
        <v>4250000</v>
      </c>
      <c r="L53" s="280">
        <v>3000000</v>
      </c>
      <c r="M53" s="342">
        <v>0</v>
      </c>
      <c r="N53" s="280"/>
      <c r="O53" s="280"/>
      <c r="P53" s="342"/>
    </row>
    <row r="54" spans="1:22" ht="20.100000000000001" customHeight="1" thickBot="1" x14ac:dyDescent="0.35">
      <c r="A54" s="380" t="s">
        <v>244</v>
      </c>
      <c r="B54" s="280">
        <v>4315365</v>
      </c>
      <c r="C54" s="280"/>
      <c r="D54" s="280">
        <v>4882450</v>
      </c>
      <c r="E54" s="280">
        <v>4882450</v>
      </c>
      <c r="F54" s="342">
        <v>0.13141066862246875</v>
      </c>
      <c r="G54" s="280"/>
      <c r="H54" s="280"/>
      <c r="I54" s="342"/>
      <c r="J54" s="380"/>
      <c r="K54" s="280">
        <v>4882450</v>
      </c>
      <c r="L54" s="280">
        <v>4882450</v>
      </c>
      <c r="M54" s="342">
        <v>0.13141066862246875</v>
      </c>
      <c r="N54" s="280"/>
      <c r="O54" s="280"/>
      <c r="P54" s="342"/>
    </row>
    <row r="55" spans="1:22" ht="20.100000000000001" customHeight="1" x14ac:dyDescent="0.3">
      <c r="A55" s="379" t="s">
        <v>190</v>
      </c>
      <c r="B55" s="378">
        <v>7315365</v>
      </c>
      <c r="C55" s="378">
        <v>0</v>
      </c>
      <c r="D55" s="378">
        <v>9132450</v>
      </c>
      <c r="E55" s="378">
        <v>7882450</v>
      </c>
      <c r="F55" s="345">
        <v>7.7519713643816809E-2</v>
      </c>
      <c r="G55" s="378">
        <v>0</v>
      </c>
      <c r="H55" s="378">
        <v>0</v>
      </c>
      <c r="I55" s="345">
        <v>0</v>
      </c>
      <c r="J55" s="379"/>
      <c r="K55" s="378">
        <v>9132450</v>
      </c>
      <c r="L55" s="378">
        <v>7882450</v>
      </c>
      <c r="M55" s="345">
        <v>7.7519713643816809E-2</v>
      </c>
      <c r="N55" s="378">
        <v>0</v>
      </c>
      <c r="O55" s="378">
        <v>0</v>
      </c>
      <c r="P55" s="345">
        <v>0</v>
      </c>
    </row>
    <row r="56" spans="1:22" ht="20.100000000000001" customHeight="1" x14ac:dyDescent="0.3">
      <c r="A56" s="346" t="s">
        <v>245</v>
      </c>
      <c r="B56" s="347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</row>
    <row r="57" spans="1:22" ht="20.100000000000001" customHeight="1" x14ac:dyDescent="0.3">
      <c r="A57" s="380" t="s">
        <v>246</v>
      </c>
      <c r="B57" s="280">
        <v>31773696</v>
      </c>
      <c r="C57" s="280">
        <v>0</v>
      </c>
      <c r="D57" s="280">
        <v>31773696</v>
      </c>
      <c r="E57" s="280">
        <v>31773696</v>
      </c>
      <c r="F57" s="342">
        <v>0</v>
      </c>
      <c r="G57" s="280"/>
      <c r="H57" s="280"/>
      <c r="I57" s="342"/>
      <c r="J57" s="380"/>
      <c r="K57" s="280">
        <v>31773696</v>
      </c>
      <c r="L57" s="280">
        <v>31773696</v>
      </c>
      <c r="M57" s="342">
        <v>0</v>
      </c>
      <c r="N57" s="280"/>
      <c r="O57" s="280"/>
      <c r="P57" s="342"/>
    </row>
    <row r="58" spans="1:22" ht="20.100000000000001" customHeight="1" x14ac:dyDescent="0.3">
      <c r="A58" s="380" t="s">
        <v>247</v>
      </c>
      <c r="B58" s="280">
        <v>450000</v>
      </c>
      <c r="C58" s="280">
        <v>0</v>
      </c>
      <c r="D58" s="280">
        <v>450000</v>
      </c>
      <c r="E58" s="280">
        <v>450000</v>
      </c>
      <c r="F58" s="342">
        <v>0</v>
      </c>
      <c r="G58" s="280"/>
      <c r="H58" s="280"/>
      <c r="I58" s="342"/>
      <c r="J58" s="380"/>
      <c r="K58" s="280">
        <v>450000</v>
      </c>
      <c r="L58" s="280">
        <v>450000</v>
      </c>
      <c r="M58" s="342">
        <v>0</v>
      </c>
      <c r="N58" s="280"/>
      <c r="O58" s="280"/>
      <c r="P58" s="342"/>
    </row>
    <row r="59" spans="1:22" ht="20.100000000000001" customHeight="1" x14ac:dyDescent="0.3">
      <c r="A59" s="380" t="s">
        <v>248</v>
      </c>
      <c r="B59" s="280">
        <v>1645774</v>
      </c>
      <c r="C59" s="280">
        <v>0</v>
      </c>
      <c r="D59" s="280">
        <v>1828638</v>
      </c>
      <c r="E59" s="280">
        <v>0</v>
      </c>
      <c r="F59" s="342">
        <v>-1</v>
      </c>
      <c r="G59" s="280"/>
      <c r="H59" s="280"/>
      <c r="I59" s="342"/>
      <c r="J59" s="380"/>
      <c r="K59" s="280">
        <v>1828638</v>
      </c>
      <c r="L59" s="280">
        <v>0</v>
      </c>
      <c r="M59" s="342">
        <v>-1</v>
      </c>
      <c r="N59" s="280"/>
      <c r="O59" s="280"/>
      <c r="P59" s="342"/>
    </row>
    <row r="60" spans="1:22" ht="20.100000000000001" customHeight="1" x14ac:dyDescent="0.3">
      <c r="A60" s="380" t="s">
        <v>249</v>
      </c>
      <c r="B60" s="280">
        <v>3676240</v>
      </c>
      <c r="C60" s="280">
        <v>0</v>
      </c>
      <c r="D60" s="280">
        <v>3676240</v>
      </c>
      <c r="E60" s="280">
        <v>3676240</v>
      </c>
      <c r="F60" s="342">
        <v>0</v>
      </c>
      <c r="G60" s="280"/>
      <c r="H60" s="280"/>
      <c r="I60" s="342"/>
      <c r="J60" s="380"/>
      <c r="K60" s="280">
        <v>3676240</v>
      </c>
      <c r="L60" s="280">
        <v>3676240</v>
      </c>
      <c r="M60" s="342">
        <v>0</v>
      </c>
      <c r="N60" s="280"/>
      <c r="O60" s="280"/>
      <c r="P60" s="342"/>
      <c r="Q60" s="380"/>
      <c r="R60" s="380"/>
      <c r="S60" s="380"/>
      <c r="T60" s="380"/>
      <c r="U60" s="380"/>
    </row>
    <row r="61" spans="1:22" ht="20.100000000000001" customHeight="1" x14ac:dyDescent="0.3">
      <c r="A61" s="380" t="s">
        <v>250</v>
      </c>
      <c r="B61" s="280">
        <v>400000</v>
      </c>
      <c r="C61" s="280">
        <v>0</v>
      </c>
      <c r="D61" s="280">
        <v>400000</v>
      </c>
      <c r="E61" s="280">
        <v>400000</v>
      </c>
      <c r="F61" s="342">
        <v>0</v>
      </c>
      <c r="G61" s="280"/>
      <c r="H61" s="280"/>
      <c r="I61" s="342"/>
      <c r="J61" s="380"/>
      <c r="K61" s="280">
        <v>400000</v>
      </c>
      <c r="L61" s="280">
        <v>400000</v>
      </c>
      <c r="M61" s="342">
        <v>0</v>
      </c>
      <c r="N61" s="280"/>
      <c r="O61" s="280"/>
      <c r="P61" s="342"/>
      <c r="Q61" s="380"/>
      <c r="R61" s="380"/>
      <c r="S61" s="380"/>
      <c r="T61" s="380"/>
      <c r="U61" s="380"/>
    </row>
    <row r="62" spans="1:22" ht="20.100000000000001" customHeight="1" x14ac:dyDescent="0.3">
      <c r="A62" s="380" t="s">
        <v>251</v>
      </c>
      <c r="B62" s="280">
        <v>50000</v>
      </c>
      <c r="C62" s="280">
        <v>0</v>
      </c>
      <c r="D62" s="280">
        <v>50000</v>
      </c>
      <c r="E62" s="280">
        <v>100000</v>
      </c>
      <c r="F62" s="342">
        <v>1</v>
      </c>
      <c r="G62" s="280"/>
      <c r="H62" s="280"/>
      <c r="I62" s="342"/>
      <c r="J62" s="380"/>
      <c r="K62" s="280">
        <v>50000</v>
      </c>
      <c r="L62" s="280">
        <v>100000</v>
      </c>
      <c r="M62" s="342">
        <v>1</v>
      </c>
      <c r="N62" s="280"/>
      <c r="O62" s="280"/>
      <c r="P62" s="342"/>
      <c r="Q62" s="380"/>
      <c r="R62" s="380"/>
      <c r="S62" s="380"/>
      <c r="T62" s="380"/>
      <c r="U62" s="380"/>
    </row>
    <row r="63" spans="1:22" ht="20.100000000000001" customHeight="1" x14ac:dyDescent="0.3">
      <c r="A63" s="380" t="s">
        <v>252</v>
      </c>
      <c r="B63" s="280">
        <v>0</v>
      </c>
      <c r="C63" s="280">
        <v>2000000</v>
      </c>
      <c r="D63" s="280"/>
      <c r="E63" s="280"/>
      <c r="F63" s="342"/>
      <c r="G63" s="280">
        <v>2000000</v>
      </c>
      <c r="H63" s="280">
        <v>2000000</v>
      </c>
      <c r="I63" s="342">
        <v>0</v>
      </c>
      <c r="J63" s="380"/>
      <c r="K63" s="280"/>
      <c r="L63" s="280"/>
      <c r="M63" s="342"/>
      <c r="N63" s="280">
        <v>2000000</v>
      </c>
      <c r="O63" s="280">
        <v>2000000</v>
      </c>
      <c r="P63" s="342">
        <v>0</v>
      </c>
      <c r="Q63" s="380"/>
      <c r="R63" s="380"/>
      <c r="S63" s="380"/>
      <c r="T63" s="380"/>
      <c r="U63" s="380"/>
    </row>
    <row r="64" spans="1:22" ht="20.100000000000001" customHeight="1" x14ac:dyDescent="0.3">
      <c r="A64" s="380" t="s">
        <v>253</v>
      </c>
      <c r="B64" s="280">
        <v>606099</v>
      </c>
      <c r="C64" s="280">
        <v>0</v>
      </c>
      <c r="D64" s="280">
        <v>2606099</v>
      </c>
      <c r="E64" s="280">
        <v>2606099</v>
      </c>
      <c r="F64" s="342">
        <v>3.2997909582427951</v>
      </c>
      <c r="G64" s="280"/>
      <c r="H64" s="280"/>
      <c r="I64" s="342"/>
      <c r="J64" s="380"/>
      <c r="K64" s="280">
        <v>2606099</v>
      </c>
      <c r="L64" s="280">
        <v>2606099</v>
      </c>
      <c r="M64" s="342">
        <v>3.2997909582427951</v>
      </c>
      <c r="N64" s="280"/>
      <c r="O64" s="280"/>
      <c r="P64" s="342"/>
      <c r="Q64" s="380"/>
      <c r="R64" s="380"/>
      <c r="S64" s="380"/>
      <c r="T64" s="380"/>
      <c r="U64" s="380"/>
    </row>
    <row r="65" spans="1:22" ht="20.100000000000001" customHeight="1" x14ac:dyDescent="0.3">
      <c r="A65" s="380" t="s">
        <v>254</v>
      </c>
      <c r="B65" s="280">
        <v>7579858</v>
      </c>
      <c r="C65" s="280">
        <v>0</v>
      </c>
      <c r="D65" s="280">
        <v>10616425</v>
      </c>
      <c r="E65" s="280">
        <v>7579858</v>
      </c>
      <c r="F65" s="342">
        <v>0</v>
      </c>
      <c r="G65" s="280"/>
      <c r="H65" s="280"/>
      <c r="I65" s="342"/>
      <c r="J65" s="380"/>
      <c r="K65" s="280">
        <v>10616425</v>
      </c>
      <c r="L65" s="280">
        <v>7579858</v>
      </c>
      <c r="M65" s="342">
        <v>0</v>
      </c>
      <c r="N65" s="280"/>
      <c r="O65" s="280"/>
      <c r="P65" s="342"/>
      <c r="Q65" s="380"/>
      <c r="R65" s="380"/>
      <c r="S65" s="380"/>
      <c r="T65" s="380"/>
      <c r="U65" s="380"/>
    </row>
    <row r="66" spans="1:22" ht="20.100000000000001" customHeight="1" x14ac:dyDescent="0.3">
      <c r="A66" s="380" t="s">
        <v>255</v>
      </c>
      <c r="B66" s="280">
        <v>66225902</v>
      </c>
      <c r="C66" s="280">
        <v>0</v>
      </c>
      <c r="D66" s="280">
        <v>66225902</v>
      </c>
      <c r="E66" s="280">
        <v>66225902</v>
      </c>
      <c r="F66" s="342">
        <v>0</v>
      </c>
      <c r="G66" s="280"/>
      <c r="H66" s="280"/>
      <c r="I66" s="342"/>
      <c r="J66" s="380"/>
      <c r="K66" s="280">
        <v>66225902</v>
      </c>
      <c r="L66" s="280">
        <v>66225902</v>
      </c>
      <c r="M66" s="342">
        <v>0</v>
      </c>
      <c r="N66" s="280"/>
      <c r="O66" s="280"/>
      <c r="P66" s="342"/>
      <c r="Q66" s="380"/>
      <c r="R66" s="380"/>
      <c r="S66" s="380"/>
      <c r="T66" s="380"/>
      <c r="U66" s="380"/>
    </row>
    <row r="67" spans="1:22" ht="20.100000000000001" customHeight="1" x14ac:dyDescent="0.3">
      <c r="A67" s="380" t="s">
        <v>256</v>
      </c>
      <c r="B67" s="280">
        <v>101425081</v>
      </c>
      <c r="C67" s="280">
        <v>0</v>
      </c>
      <c r="D67" s="280">
        <v>101425081</v>
      </c>
      <c r="E67" s="280">
        <v>101425081</v>
      </c>
      <c r="F67" s="342">
        <v>0</v>
      </c>
      <c r="G67" s="280"/>
      <c r="H67" s="280"/>
      <c r="I67" s="342"/>
      <c r="J67" s="380"/>
      <c r="K67" s="280">
        <v>101425081</v>
      </c>
      <c r="L67" s="280">
        <v>101425081</v>
      </c>
      <c r="M67" s="342">
        <v>0</v>
      </c>
      <c r="N67" s="280"/>
      <c r="O67" s="280"/>
      <c r="P67" s="342"/>
      <c r="Q67" s="380"/>
      <c r="R67" s="380"/>
      <c r="S67" s="380"/>
      <c r="T67" s="380"/>
      <c r="U67" s="380"/>
    </row>
    <row r="68" spans="1:22" ht="20.100000000000001" customHeight="1" x14ac:dyDescent="0.3">
      <c r="A68" s="380" t="s">
        <v>257</v>
      </c>
      <c r="B68" s="280">
        <v>166270623</v>
      </c>
      <c r="C68" s="280">
        <v>0</v>
      </c>
      <c r="D68" s="280">
        <v>166270623</v>
      </c>
      <c r="E68" s="280">
        <v>166270623</v>
      </c>
      <c r="F68" s="342">
        <v>0</v>
      </c>
      <c r="G68" s="280"/>
      <c r="H68" s="280"/>
      <c r="I68" s="342"/>
      <c r="J68" s="380"/>
      <c r="K68" s="280">
        <v>166270623</v>
      </c>
      <c r="L68" s="280">
        <v>166270623</v>
      </c>
      <c r="M68" s="342">
        <v>0</v>
      </c>
      <c r="N68" s="280"/>
      <c r="O68" s="280"/>
      <c r="P68" s="342"/>
      <c r="Q68" s="380"/>
      <c r="R68" s="380"/>
      <c r="S68" s="380"/>
      <c r="T68" s="380"/>
      <c r="U68" s="380"/>
    </row>
    <row r="69" spans="1:22" ht="20.100000000000001" customHeight="1" x14ac:dyDescent="0.3">
      <c r="A69" s="380" t="s">
        <v>258</v>
      </c>
      <c r="B69" s="280">
        <v>250000</v>
      </c>
      <c r="C69" s="280">
        <v>0</v>
      </c>
      <c r="D69" s="280">
        <v>212500</v>
      </c>
      <c r="E69" s="280">
        <v>0</v>
      </c>
      <c r="F69" s="342">
        <v>-1</v>
      </c>
      <c r="G69" s="280"/>
      <c r="H69" s="280"/>
      <c r="I69" s="342"/>
      <c r="J69" s="380"/>
      <c r="K69" s="280">
        <v>212500</v>
      </c>
      <c r="L69" s="280">
        <v>0</v>
      </c>
      <c r="M69" s="342">
        <v>-1</v>
      </c>
      <c r="N69" s="280"/>
      <c r="O69" s="280"/>
      <c r="P69" s="342"/>
      <c r="Q69" s="380"/>
      <c r="R69" s="380"/>
      <c r="S69" s="380"/>
      <c r="T69" s="380"/>
      <c r="U69" s="380"/>
    </row>
    <row r="70" spans="1:22" s="377" customFormat="1" ht="20.100000000000001" customHeight="1" x14ac:dyDescent="0.3">
      <c r="A70" s="377" t="s">
        <v>406</v>
      </c>
      <c r="B70" s="505">
        <v>0</v>
      </c>
      <c r="C70" s="283">
        <v>0</v>
      </c>
      <c r="D70" s="283">
        <v>0</v>
      </c>
      <c r="E70" s="283">
        <v>250000</v>
      </c>
      <c r="F70" s="342"/>
      <c r="G70" s="283"/>
      <c r="H70" s="283"/>
      <c r="I70" s="344"/>
      <c r="K70" s="283">
        <v>0</v>
      </c>
      <c r="L70" s="283">
        <v>250000</v>
      </c>
      <c r="M70" s="342"/>
      <c r="N70" s="283"/>
      <c r="O70" s="283"/>
      <c r="P70" s="344"/>
      <c r="Q70" s="380"/>
      <c r="R70" s="380"/>
      <c r="S70" s="380"/>
      <c r="T70" s="255"/>
      <c r="U70" s="380"/>
      <c r="V70" s="380"/>
    </row>
    <row r="71" spans="1:22" ht="20.100000000000001" customHeight="1" x14ac:dyDescent="0.3">
      <c r="A71" s="380" t="s">
        <v>259</v>
      </c>
      <c r="B71" s="280">
        <v>6082400</v>
      </c>
      <c r="C71" s="280"/>
      <c r="D71" s="280">
        <v>6082400</v>
      </c>
      <c r="E71" s="280">
        <v>12000000</v>
      </c>
      <c r="F71" s="342">
        <v>0.97290543206628954</v>
      </c>
      <c r="G71" s="280"/>
      <c r="H71" s="280"/>
      <c r="I71" s="342"/>
      <c r="J71" s="380"/>
      <c r="K71" s="280">
        <v>6082400</v>
      </c>
      <c r="L71" s="280">
        <v>12000000</v>
      </c>
      <c r="M71" s="342">
        <v>0.97290543206628954</v>
      </c>
      <c r="N71" s="280"/>
      <c r="O71" s="280"/>
      <c r="P71" s="342"/>
      <c r="Q71" s="380"/>
      <c r="R71" s="380"/>
      <c r="S71" s="380"/>
      <c r="T71" s="380"/>
      <c r="U71" s="380"/>
    </row>
    <row r="72" spans="1:22" s="377" customFormat="1" ht="20.100000000000001" customHeight="1" x14ac:dyDescent="0.3">
      <c r="A72" s="380" t="s">
        <v>409</v>
      </c>
      <c r="B72" s="280">
        <v>0</v>
      </c>
      <c r="C72" s="280">
        <v>0</v>
      </c>
      <c r="D72" s="280">
        <v>0</v>
      </c>
      <c r="E72" s="280">
        <v>600000</v>
      </c>
      <c r="F72" s="342"/>
      <c r="G72" s="280"/>
      <c r="H72" s="280"/>
      <c r="I72" s="342"/>
      <c r="J72" s="380"/>
      <c r="K72" s="280">
        <v>0</v>
      </c>
      <c r="L72" s="280">
        <v>600000</v>
      </c>
      <c r="M72" s="342"/>
      <c r="N72" s="280"/>
      <c r="O72" s="280"/>
      <c r="P72" s="342"/>
      <c r="Q72" s="380"/>
      <c r="R72" s="380"/>
      <c r="S72" s="380"/>
      <c r="T72" s="380"/>
      <c r="U72" s="380"/>
      <c r="V72" s="380"/>
    </row>
    <row r="73" spans="1:22" s="377" customFormat="1" ht="20.100000000000001" customHeight="1" x14ac:dyDescent="0.3">
      <c r="A73" s="377" t="s">
        <v>403</v>
      </c>
      <c r="B73" s="505">
        <v>1000000</v>
      </c>
      <c r="C73" s="283">
        <v>0</v>
      </c>
      <c r="D73" s="505">
        <v>1000000</v>
      </c>
      <c r="E73" s="505">
        <v>1000000</v>
      </c>
      <c r="F73" s="342">
        <v>0</v>
      </c>
      <c r="G73" s="283"/>
      <c r="H73" s="283"/>
      <c r="I73" s="344"/>
      <c r="K73" s="505">
        <v>1000000</v>
      </c>
      <c r="L73" s="505">
        <v>1000000</v>
      </c>
      <c r="M73" s="342">
        <v>0</v>
      </c>
      <c r="N73" s="283"/>
      <c r="O73" s="283"/>
      <c r="P73" s="344"/>
      <c r="Q73" s="380"/>
      <c r="R73" s="380"/>
      <c r="S73" s="380"/>
      <c r="T73" s="255"/>
      <c r="U73" s="380"/>
      <c r="V73" s="380"/>
    </row>
    <row r="74" spans="1:22" ht="20.100000000000001" customHeight="1" thickBot="1" x14ac:dyDescent="0.35">
      <c r="A74" s="380" t="s">
        <v>260</v>
      </c>
      <c r="B74" s="280">
        <v>1000000</v>
      </c>
      <c r="C74" s="280">
        <v>0</v>
      </c>
      <c r="D74" s="280">
        <v>3000000</v>
      </c>
      <c r="E74" s="280">
        <v>6036567</v>
      </c>
      <c r="F74" s="342">
        <v>5.0365669999999998</v>
      </c>
      <c r="G74" s="280"/>
      <c r="H74" s="280"/>
      <c r="I74" s="342"/>
      <c r="J74" s="380"/>
      <c r="K74" s="280">
        <v>3000000</v>
      </c>
      <c r="L74" s="280">
        <v>6036567</v>
      </c>
      <c r="M74" s="342">
        <v>5.0365669999999998</v>
      </c>
      <c r="N74" s="280"/>
      <c r="O74" s="280"/>
      <c r="P74" s="342"/>
      <c r="Q74" s="380"/>
      <c r="R74" s="380"/>
      <c r="S74" s="380"/>
      <c r="T74" s="380"/>
      <c r="U74" s="380"/>
    </row>
    <row r="75" spans="1:22" ht="20.100000000000001" customHeight="1" thickBot="1" x14ac:dyDescent="0.35">
      <c r="A75" s="281" t="s">
        <v>261</v>
      </c>
      <c r="B75" s="282">
        <v>388435673</v>
      </c>
      <c r="C75" s="282">
        <v>2000000</v>
      </c>
      <c r="D75" s="282">
        <v>395617604</v>
      </c>
      <c r="E75" s="282">
        <v>400394066</v>
      </c>
      <c r="F75" s="343">
        <v>3.0786031848315847E-2</v>
      </c>
      <c r="G75" s="282">
        <v>2000000</v>
      </c>
      <c r="H75" s="282">
        <v>2000000</v>
      </c>
      <c r="I75" s="343">
        <v>0</v>
      </c>
      <c r="J75" s="281"/>
      <c r="K75" s="282">
        <v>395617604</v>
      </c>
      <c r="L75" s="282">
        <v>400394066</v>
      </c>
      <c r="M75" s="343">
        <v>3.0786031848315847E-2</v>
      </c>
      <c r="N75" s="282">
        <v>2000000</v>
      </c>
      <c r="O75" s="282">
        <v>2000000</v>
      </c>
      <c r="P75" s="343">
        <v>0</v>
      </c>
      <c r="Q75" s="380"/>
      <c r="R75" s="380"/>
      <c r="S75" s="380"/>
      <c r="T75" s="380"/>
      <c r="U75" s="380"/>
    </row>
    <row r="76" spans="1:22" ht="20.100000000000001" customHeight="1" thickTop="1" x14ac:dyDescent="0.3">
      <c r="A76" s="278" t="s">
        <v>262</v>
      </c>
      <c r="B76" s="279"/>
      <c r="C76" s="279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  <c r="O76" s="279"/>
      <c r="P76" s="279"/>
      <c r="Q76" s="380"/>
      <c r="R76" s="380"/>
      <c r="S76" s="380"/>
      <c r="T76" s="380"/>
      <c r="U76" s="380"/>
    </row>
    <row r="77" spans="1:22" s="474" customFormat="1" ht="20.100000000000001" customHeight="1" x14ac:dyDescent="0.3">
      <c r="A77" s="380" t="s">
        <v>263</v>
      </c>
      <c r="B77" s="280">
        <v>5312000</v>
      </c>
      <c r="C77" s="280">
        <v>0</v>
      </c>
      <c r="D77" s="280">
        <v>5047000</v>
      </c>
      <c r="E77" s="280">
        <v>5047000</v>
      </c>
      <c r="F77" s="342"/>
      <c r="G77" s="280">
        <v>0</v>
      </c>
      <c r="H77" s="280">
        <v>0</v>
      </c>
      <c r="I77" s="342"/>
      <c r="J77" s="380"/>
      <c r="K77" s="280">
        <v>5106000</v>
      </c>
      <c r="L77" s="280">
        <v>5106000</v>
      </c>
      <c r="M77" s="342">
        <v>-3.8780120481927693E-2</v>
      </c>
      <c r="N77" s="280">
        <v>0</v>
      </c>
      <c r="O77" s="280">
        <v>0</v>
      </c>
      <c r="P77" s="342"/>
      <c r="Q77" s="380"/>
      <c r="R77" s="380"/>
      <c r="S77" s="255"/>
      <c r="T77" s="255"/>
      <c r="U77" s="255"/>
      <c r="V77" s="380"/>
    </row>
    <row r="78" spans="1:22" ht="20.100000000000001" customHeight="1" x14ac:dyDescent="0.3">
      <c r="A78" s="281" t="s">
        <v>264</v>
      </c>
      <c r="B78" s="282">
        <v>5312000</v>
      </c>
      <c r="C78" s="282">
        <v>0</v>
      </c>
      <c r="D78" s="282">
        <v>5047000</v>
      </c>
      <c r="E78" s="282">
        <v>5047000</v>
      </c>
      <c r="F78" s="343">
        <v>-4.9887048192771087E-2</v>
      </c>
      <c r="G78" s="282">
        <v>0</v>
      </c>
      <c r="H78" s="282">
        <v>0</v>
      </c>
      <c r="I78" s="343">
        <v>0</v>
      </c>
      <c r="J78" s="281"/>
      <c r="K78" s="282">
        <v>5106000</v>
      </c>
      <c r="L78" s="282">
        <v>5106000</v>
      </c>
      <c r="M78" s="343">
        <v>-3.8780120481927714E-2</v>
      </c>
      <c r="N78" s="282">
        <v>0</v>
      </c>
      <c r="O78" s="282">
        <v>0</v>
      </c>
      <c r="P78" s="343">
        <v>0</v>
      </c>
      <c r="Q78" s="380"/>
      <c r="R78" s="380"/>
      <c r="S78" s="380"/>
      <c r="T78" s="380"/>
      <c r="U78" s="380"/>
    </row>
    <row r="79" spans="1:22" ht="20.100000000000001" customHeight="1" thickTop="1" x14ac:dyDescent="0.3">
      <c r="A79" s="278" t="s">
        <v>265</v>
      </c>
      <c r="B79" s="279"/>
      <c r="C79" s="279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  <c r="O79" s="279"/>
      <c r="P79" s="279"/>
      <c r="Q79" s="380"/>
      <c r="R79" s="380"/>
      <c r="S79" s="255"/>
      <c r="T79" s="255"/>
      <c r="U79" s="380"/>
    </row>
    <row r="80" spans="1:22" ht="20.100000000000001" customHeight="1" thickBot="1" x14ac:dyDescent="0.35">
      <c r="A80" s="380" t="s">
        <v>266</v>
      </c>
      <c r="B80" s="280">
        <v>0</v>
      </c>
      <c r="C80" s="280">
        <v>1852698</v>
      </c>
      <c r="D80" s="280">
        <v>0</v>
      </c>
      <c r="E80" s="280">
        <v>0</v>
      </c>
      <c r="F80" s="342"/>
      <c r="G80" s="280">
        <v>2419130</v>
      </c>
      <c r="H80" s="280">
        <v>2382197</v>
      </c>
      <c r="I80" s="342">
        <v>0.2857988727790497</v>
      </c>
      <c r="J80" s="380"/>
      <c r="K80" s="280">
        <v>0</v>
      </c>
      <c r="L80" s="280">
        <v>0</v>
      </c>
      <c r="M80" s="342"/>
      <c r="N80" s="280">
        <v>2419130</v>
      </c>
      <c r="O80" s="280">
        <v>2382197</v>
      </c>
      <c r="P80" s="342">
        <v>0.2857988727790497</v>
      </c>
      <c r="Q80" s="380"/>
      <c r="R80" s="380"/>
      <c r="S80" s="380"/>
      <c r="T80" s="380"/>
      <c r="U80" s="380"/>
    </row>
    <row r="81" spans="1:21" ht="20.100000000000001" customHeight="1" thickBot="1" x14ac:dyDescent="0.35">
      <c r="A81" s="281" t="s">
        <v>267</v>
      </c>
      <c r="B81" s="282">
        <v>0</v>
      </c>
      <c r="C81" s="282">
        <v>1852698</v>
      </c>
      <c r="D81" s="282">
        <v>0</v>
      </c>
      <c r="E81" s="282">
        <v>0</v>
      </c>
      <c r="F81" s="343">
        <v>0</v>
      </c>
      <c r="G81" s="282">
        <v>2419130</v>
      </c>
      <c r="H81" s="282">
        <v>2382197</v>
      </c>
      <c r="I81" s="343">
        <v>0.28579887277904981</v>
      </c>
      <c r="J81" s="281"/>
      <c r="K81" s="282">
        <v>0</v>
      </c>
      <c r="L81" s="282">
        <v>0</v>
      </c>
      <c r="M81" s="343">
        <v>0</v>
      </c>
      <c r="N81" s="282">
        <v>2419130</v>
      </c>
      <c r="O81" s="282">
        <v>2382197</v>
      </c>
      <c r="P81" s="343">
        <v>0.28579887277904981</v>
      </c>
      <c r="Q81" s="380"/>
      <c r="R81" s="380"/>
      <c r="S81" s="255"/>
      <c r="T81" s="255"/>
      <c r="U81" s="380"/>
    </row>
    <row r="82" spans="1:21" ht="20.100000000000001" customHeight="1" x14ac:dyDescent="0.3">
      <c r="A82" s="278" t="s">
        <v>268</v>
      </c>
      <c r="B82" s="279"/>
      <c r="C82" s="279"/>
      <c r="D82" s="539"/>
      <c r="E82" s="539"/>
      <c r="F82" s="279"/>
      <c r="G82" s="279"/>
      <c r="H82" s="279"/>
      <c r="I82" s="279"/>
      <c r="J82" s="279"/>
      <c r="K82" s="279"/>
      <c r="L82" s="279"/>
      <c r="M82" s="279"/>
      <c r="N82" s="279"/>
      <c r="O82" s="279"/>
      <c r="P82" s="279"/>
      <c r="Q82" s="380"/>
      <c r="R82" s="380"/>
      <c r="S82" s="255"/>
      <c r="T82" s="255"/>
      <c r="U82" s="255"/>
    </row>
    <row r="83" spans="1:21" ht="20.100000000000001" customHeight="1" x14ac:dyDescent="0.3">
      <c r="A83" s="380" t="s">
        <v>269</v>
      </c>
      <c r="B83" s="280">
        <v>2764059</v>
      </c>
      <c r="C83" s="280">
        <v>0</v>
      </c>
      <c r="D83" s="280">
        <v>3471177</v>
      </c>
      <c r="E83" s="280">
        <v>7758893</v>
      </c>
      <c r="F83" s="342">
        <v>1.8070648998447574</v>
      </c>
      <c r="G83" s="280"/>
      <c r="H83" s="280"/>
      <c r="I83" s="342"/>
      <c r="J83" s="380"/>
      <c r="K83" s="280">
        <v>3471177</v>
      </c>
      <c r="L83" s="280">
        <v>7758893</v>
      </c>
      <c r="M83" s="342">
        <v>1.8070648998447574</v>
      </c>
      <c r="N83" s="280"/>
      <c r="O83" s="280"/>
      <c r="P83" s="342"/>
      <c r="Q83" s="380"/>
      <c r="R83" s="255"/>
      <c r="S83" s="255"/>
      <c r="T83" s="255"/>
      <c r="U83" s="255"/>
    </row>
    <row r="84" spans="1:21" ht="20.100000000000001" customHeight="1" x14ac:dyDescent="0.3">
      <c r="A84" s="380" t="s">
        <v>270</v>
      </c>
      <c r="B84" s="280">
        <v>582295</v>
      </c>
      <c r="C84" s="280">
        <v>0</v>
      </c>
      <c r="D84" s="280">
        <v>5646995</v>
      </c>
      <c r="E84" s="280">
        <v>0</v>
      </c>
      <c r="F84" s="342">
        <v>-1</v>
      </c>
      <c r="G84" s="280"/>
      <c r="H84" s="280"/>
      <c r="I84" s="342"/>
      <c r="J84" s="380"/>
      <c r="K84" s="280">
        <v>5646995</v>
      </c>
      <c r="L84" s="280">
        <v>0</v>
      </c>
      <c r="M84" s="342">
        <v>-1</v>
      </c>
      <c r="N84" s="280"/>
      <c r="O84" s="280"/>
      <c r="P84" s="342"/>
      <c r="Q84" s="380"/>
      <c r="R84" s="380"/>
      <c r="S84" s="348"/>
      <c r="T84" s="348"/>
      <c r="U84" s="380"/>
    </row>
    <row r="85" spans="1:21" ht="20.100000000000001" customHeight="1" x14ac:dyDescent="0.3">
      <c r="A85" s="377" t="s">
        <v>271</v>
      </c>
      <c r="B85" s="505">
        <v>913263</v>
      </c>
      <c r="C85" s="283">
        <v>0</v>
      </c>
      <c r="D85" s="505">
        <v>1014737</v>
      </c>
      <c r="E85" s="505">
        <v>0</v>
      </c>
      <c r="F85" s="342">
        <v>-1</v>
      </c>
      <c r="G85" s="283"/>
      <c r="H85" s="283"/>
      <c r="I85" s="344"/>
      <c r="J85" s="377"/>
      <c r="K85" s="283">
        <v>913263</v>
      </c>
      <c r="L85" s="283">
        <v>0</v>
      </c>
      <c r="M85" s="342">
        <v>-1</v>
      </c>
      <c r="N85" s="283"/>
      <c r="O85" s="283"/>
      <c r="P85" s="344"/>
      <c r="Q85" s="380"/>
      <c r="R85" s="380"/>
      <c r="S85" s="349"/>
      <c r="T85" s="348"/>
      <c r="U85" s="380"/>
    </row>
    <row r="86" spans="1:21" ht="20.100000000000001" customHeight="1" x14ac:dyDescent="0.3">
      <c r="A86" s="377" t="s">
        <v>272</v>
      </c>
      <c r="B86" s="505">
        <v>115000</v>
      </c>
      <c r="C86" s="283">
        <v>0</v>
      </c>
      <c r="D86" s="283">
        <v>115000</v>
      </c>
      <c r="E86" s="283">
        <v>115000</v>
      </c>
      <c r="F86" s="342">
        <v>0</v>
      </c>
      <c r="G86" s="283"/>
      <c r="H86" s="283"/>
      <c r="I86" s="344"/>
      <c r="J86" s="377"/>
      <c r="K86" s="283">
        <v>115000</v>
      </c>
      <c r="L86" s="283">
        <v>115000</v>
      </c>
      <c r="M86" s="342">
        <v>0</v>
      </c>
      <c r="N86" s="283"/>
      <c r="O86" s="283"/>
      <c r="P86" s="344"/>
      <c r="Q86" s="380"/>
      <c r="R86" s="380"/>
      <c r="S86" s="380"/>
      <c r="T86" s="255"/>
      <c r="U86" s="380"/>
    </row>
    <row r="87" spans="1:21" ht="20.100000000000001" customHeight="1" x14ac:dyDescent="0.3">
      <c r="A87" s="380" t="s">
        <v>273</v>
      </c>
      <c r="B87" s="280">
        <v>5000000</v>
      </c>
      <c r="C87" s="280">
        <v>0</v>
      </c>
      <c r="D87" s="280">
        <v>5000000</v>
      </c>
      <c r="E87" s="280">
        <v>5000000</v>
      </c>
      <c r="F87" s="342">
        <v>0</v>
      </c>
      <c r="G87" s="280"/>
      <c r="H87" s="280"/>
      <c r="I87" s="342"/>
      <c r="J87" s="380"/>
      <c r="K87" s="280">
        <v>5000000</v>
      </c>
      <c r="L87" s="280">
        <v>5000000</v>
      </c>
      <c r="M87" s="342">
        <v>0</v>
      </c>
      <c r="N87" s="280"/>
      <c r="O87" s="280"/>
      <c r="P87" s="342"/>
      <c r="Q87" s="380"/>
      <c r="R87" s="380"/>
      <c r="S87" s="380"/>
      <c r="T87" s="380"/>
      <c r="U87" s="380"/>
    </row>
    <row r="88" spans="1:21" ht="20.100000000000001" customHeight="1" x14ac:dyDescent="0.3">
      <c r="A88" s="380" t="s">
        <v>274</v>
      </c>
      <c r="B88" s="280">
        <v>0</v>
      </c>
      <c r="C88" s="280">
        <v>5000000</v>
      </c>
      <c r="D88" s="280"/>
      <c r="E88" s="280"/>
      <c r="F88" s="342"/>
      <c r="G88" s="280">
        <v>5000000</v>
      </c>
      <c r="H88" s="280">
        <v>7000000</v>
      </c>
      <c r="I88" s="342">
        <v>0.39999999999999991</v>
      </c>
      <c r="J88" s="380"/>
      <c r="K88" s="280"/>
      <c r="L88" s="280"/>
      <c r="M88" s="342"/>
      <c r="N88" s="280">
        <v>5000000</v>
      </c>
      <c r="O88" s="280">
        <v>7000000</v>
      </c>
      <c r="P88" s="342">
        <v>0.39999999999999991</v>
      </c>
      <c r="Q88" s="380"/>
      <c r="R88" s="380"/>
      <c r="S88" s="380"/>
      <c r="T88" s="380"/>
      <c r="U88" s="380"/>
    </row>
    <row r="89" spans="1:21" ht="15" thickBot="1" x14ac:dyDescent="0.35">
      <c r="A89" s="380" t="s">
        <v>404</v>
      </c>
      <c r="B89" s="280">
        <v>0</v>
      </c>
      <c r="C89" s="280">
        <v>0</v>
      </c>
      <c r="D89" s="280">
        <v>0</v>
      </c>
      <c r="E89" s="280">
        <v>5000000</v>
      </c>
      <c r="G89" s="280">
        <v>0</v>
      </c>
      <c r="H89" s="280">
        <v>0</v>
      </c>
      <c r="K89" s="280">
        <v>0</v>
      </c>
      <c r="L89" s="280">
        <v>5000000</v>
      </c>
      <c r="N89" s="2">
        <v>0</v>
      </c>
      <c r="O89" s="380">
        <v>0</v>
      </c>
    </row>
    <row r="90" spans="1:21" ht="20.100000000000001" customHeight="1" thickBot="1" x14ac:dyDescent="0.35">
      <c r="A90" s="281" t="s">
        <v>275</v>
      </c>
      <c r="B90" s="282">
        <v>9374617</v>
      </c>
      <c r="C90" s="282">
        <v>5000000</v>
      </c>
      <c r="D90" s="282">
        <v>15247909</v>
      </c>
      <c r="E90" s="282">
        <v>17873893</v>
      </c>
      <c r="F90" s="343">
        <v>0.90662647871374369</v>
      </c>
      <c r="G90" s="282">
        <v>5000000</v>
      </c>
      <c r="H90" s="282">
        <v>7000000</v>
      </c>
      <c r="I90" s="343">
        <v>0.4</v>
      </c>
      <c r="J90" s="281"/>
      <c r="K90" s="282">
        <v>15146435</v>
      </c>
      <c r="L90" s="282">
        <v>17873893</v>
      </c>
      <c r="M90" s="343">
        <v>0.90662647871374369</v>
      </c>
      <c r="N90" s="282">
        <v>5000000</v>
      </c>
      <c r="O90" s="282">
        <v>7000000</v>
      </c>
      <c r="P90" s="343">
        <v>0.4</v>
      </c>
      <c r="Q90" s="380"/>
      <c r="R90" s="380"/>
      <c r="S90" s="380"/>
      <c r="T90" s="380"/>
      <c r="U90" s="380"/>
    </row>
    <row r="91" spans="1:21" ht="20.100000000000001" customHeight="1" x14ac:dyDescent="0.3">
      <c r="A91" s="284" t="s">
        <v>276</v>
      </c>
      <c r="B91" s="350">
        <v>83215367</v>
      </c>
      <c r="C91" s="350">
        <v>300000</v>
      </c>
      <c r="D91" s="350">
        <v>111037002.56</v>
      </c>
      <c r="E91" s="350">
        <v>89017295</v>
      </c>
      <c r="F91" s="350"/>
      <c r="G91" s="350">
        <v>300000</v>
      </c>
      <c r="H91" s="350">
        <v>300000</v>
      </c>
      <c r="I91" s="350"/>
      <c r="J91" s="350"/>
      <c r="K91" s="350">
        <v>120654158.66069999</v>
      </c>
      <c r="L91" s="350">
        <v>89017295</v>
      </c>
      <c r="M91" s="350"/>
      <c r="N91" s="350">
        <v>300000</v>
      </c>
      <c r="O91" s="350">
        <v>300000</v>
      </c>
      <c r="P91" s="350"/>
      <c r="Q91" s="380"/>
      <c r="R91" s="380"/>
      <c r="S91" s="380"/>
      <c r="T91" s="380"/>
      <c r="U91" s="380"/>
    </row>
    <row r="92" spans="1:21" ht="20.100000000000001" customHeight="1" x14ac:dyDescent="0.3">
      <c r="A92" s="284" t="s">
        <v>277</v>
      </c>
      <c r="B92" s="350">
        <v>403122290</v>
      </c>
      <c r="C92" s="350">
        <v>8852698</v>
      </c>
      <c r="D92" s="350">
        <v>415912513</v>
      </c>
      <c r="E92" s="350">
        <v>423314959</v>
      </c>
      <c r="F92" s="350"/>
      <c r="G92" s="350">
        <v>9419130</v>
      </c>
      <c r="H92" s="350">
        <v>11382197</v>
      </c>
      <c r="I92" s="350"/>
      <c r="J92" s="350"/>
      <c r="K92" s="350">
        <v>415870039</v>
      </c>
      <c r="L92" s="350">
        <v>423373959</v>
      </c>
      <c r="M92" s="350"/>
      <c r="N92" s="350">
        <v>9419130</v>
      </c>
      <c r="O92" s="350">
        <v>11382197</v>
      </c>
      <c r="P92" s="350"/>
      <c r="Q92" s="380"/>
      <c r="R92" s="380"/>
      <c r="S92" s="380"/>
      <c r="T92" s="380"/>
      <c r="U92" s="380"/>
    </row>
    <row r="93" spans="1:21" ht="20.100000000000001" customHeight="1" x14ac:dyDescent="0.3">
      <c r="A93" s="284" t="s">
        <v>278</v>
      </c>
      <c r="B93" s="350">
        <v>486337657</v>
      </c>
      <c r="C93" s="350">
        <v>9152698</v>
      </c>
      <c r="D93" s="350">
        <v>526949515.56</v>
      </c>
      <c r="E93" s="350">
        <v>512332254</v>
      </c>
      <c r="F93" s="350"/>
      <c r="G93" s="350">
        <v>9719130</v>
      </c>
      <c r="H93" s="350">
        <v>11682197</v>
      </c>
      <c r="I93" s="350"/>
      <c r="J93" s="350"/>
      <c r="K93" s="350">
        <v>536524197.66069996</v>
      </c>
      <c r="L93" s="350">
        <v>512391254</v>
      </c>
      <c r="M93" s="350"/>
      <c r="N93" s="350">
        <v>9719130</v>
      </c>
      <c r="O93" s="350">
        <v>11682197</v>
      </c>
      <c r="P93" s="350"/>
      <c r="Q93" s="380"/>
      <c r="R93" s="380"/>
      <c r="S93" s="380"/>
      <c r="T93" s="380"/>
      <c r="U93" s="380"/>
    </row>
    <row r="94" spans="1:21" ht="20.100000000000001" customHeight="1" x14ac:dyDescent="0.3">
      <c r="A94" s="380"/>
      <c r="B94" s="280"/>
      <c r="C94" s="380"/>
      <c r="D94" s="280"/>
      <c r="E94" s="380"/>
      <c r="F94" s="380"/>
      <c r="G94" s="380"/>
      <c r="H94" s="380"/>
      <c r="I94" s="380"/>
      <c r="J94" s="380"/>
      <c r="K94" s="280"/>
      <c r="L94" s="380"/>
      <c r="M94" s="380"/>
      <c r="N94" s="380"/>
      <c r="O94" s="380"/>
      <c r="P94" s="380"/>
      <c r="Q94" s="380"/>
      <c r="R94" s="380"/>
      <c r="S94" s="380"/>
      <c r="T94" s="380"/>
      <c r="U94" s="380"/>
    </row>
    <row r="95" spans="1:21" ht="20.100000000000001" customHeight="1" x14ac:dyDescent="0.3">
      <c r="D95" s="2">
        <v>5047000</v>
      </c>
      <c r="E95" s="280">
        <v>0</v>
      </c>
    </row>
    <row r="96" spans="1:21" ht="20.100000000000001" customHeight="1" x14ac:dyDescent="0.3">
      <c r="B96" s="280"/>
      <c r="D96" s="280">
        <v>5106000</v>
      </c>
      <c r="E96" s="280">
        <v>59000</v>
      </c>
      <c r="H96" s="280"/>
    </row>
    <row r="97" spans="1:16" ht="20.100000000000001" customHeight="1" x14ac:dyDescent="0.3"/>
    <row r="98" spans="1:16" ht="20.100000000000001" customHeight="1" x14ac:dyDescent="0.3"/>
    <row r="99" spans="1:16" ht="20.100000000000001" customHeight="1" x14ac:dyDescent="0.3"/>
    <row r="100" spans="1:16" ht="20.100000000000001" customHeight="1" x14ac:dyDescent="0.3"/>
    <row r="101" spans="1:16" ht="20.100000000000001" customHeight="1" x14ac:dyDescent="0.3"/>
    <row r="102" spans="1:16" ht="20.100000000000001" customHeight="1" x14ac:dyDescent="0.3"/>
    <row r="103" spans="1:16" ht="20.100000000000001" customHeight="1" x14ac:dyDescent="0.3"/>
    <row r="104" spans="1:16" ht="20.100000000000001" customHeight="1" x14ac:dyDescent="0.3"/>
    <row r="105" spans="1:16" ht="20.100000000000001" customHeight="1" x14ac:dyDescent="0.3"/>
    <row r="106" spans="1:16" ht="20.100000000000001" customHeight="1" x14ac:dyDescent="0.3"/>
    <row r="107" spans="1:16" ht="15" customHeight="1" x14ac:dyDescent="0.3"/>
    <row r="112" spans="1:16" x14ac:dyDescent="0.3">
      <c r="A112" s="377"/>
      <c r="B112" s="377"/>
      <c r="C112" s="377"/>
      <c r="D112" s="377"/>
      <c r="E112" s="377"/>
      <c r="F112" s="377"/>
      <c r="G112" s="377"/>
      <c r="H112" s="377"/>
      <c r="I112" s="377"/>
      <c r="J112" s="377"/>
      <c r="K112" s="377"/>
      <c r="L112" s="377"/>
      <c r="M112" s="377"/>
      <c r="N112" s="377"/>
      <c r="O112" s="377"/>
      <c r="P112" s="377"/>
    </row>
    <row r="113" spans="1:16" x14ac:dyDescent="0.3">
      <c r="A113" s="377"/>
      <c r="B113" s="377"/>
      <c r="C113" s="377"/>
      <c r="D113" s="377"/>
      <c r="E113" s="377"/>
      <c r="F113" s="377"/>
      <c r="G113" s="377"/>
      <c r="H113" s="377"/>
      <c r="I113" s="377"/>
      <c r="J113" s="377"/>
      <c r="K113" s="377"/>
      <c r="L113" s="377"/>
      <c r="M113" s="377"/>
      <c r="N113" s="377"/>
      <c r="O113" s="377"/>
      <c r="P113" s="377"/>
    </row>
    <row r="114" spans="1:16" x14ac:dyDescent="0.3">
      <c r="A114" s="377"/>
      <c r="B114" s="377"/>
      <c r="C114" s="377"/>
      <c r="D114" s="377"/>
      <c r="E114" s="377"/>
      <c r="F114" s="377"/>
      <c r="G114" s="377"/>
      <c r="H114" s="377"/>
      <c r="I114" s="377"/>
      <c r="J114" s="377"/>
      <c r="K114" s="377"/>
      <c r="L114" s="377"/>
      <c r="M114" s="377"/>
      <c r="N114" s="377"/>
      <c r="O114" s="377"/>
      <c r="P114" s="377"/>
    </row>
    <row r="115" spans="1:16" x14ac:dyDescent="0.3">
      <c r="A115" s="377"/>
      <c r="B115" s="377"/>
      <c r="C115" s="377"/>
      <c r="D115" s="377"/>
      <c r="E115" s="377"/>
      <c r="F115" s="377"/>
      <c r="G115" s="377"/>
      <c r="H115" s="377"/>
      <c r="I115" s="377"/>
      <c r="J115" s="377"/>
      <c r="K115" s="377"/>
      <c r="L115" s="377"/>
      <c r="M115" s="377"/>
      <c r="N115" s="377"/>
      <c r="O115" s="377"/>
      <c r="P115" s="377"/>
    </row>
    <row r="116" spans="1:16" x14ac:dyDescent="0.3">
      <c r="A116" s="377"/>
      <c r="B116" s="377"/>
      <c r="C116" s="377"/>
      <c r="D116" s="377"/>
      <c r="E116" s="377"/>
      <c r="F116" s="377"/>
      <c r="G116" s="377"/>
      <c r="H116" s="377"/>
      <c r="I116" s="377"/>
      <c r="J116" s="377"/>
      <c r="K116" s="377"/>
      <c r="L116" s="377"/>
      <c r="M116" s="377"/>
      <c r="N116" s="377"/>
      <c r="O116" s="377"/>
      <c r="P116" s="377"/>
    </row>
    <row r="132" ht="15.75" customHeight="1" x14ac:dyDescent="0.3"/>
    <row r="133" ht="16.5" customHeight="1" x14ac:dyDescent="0.3"/>
    <row r="159" ht="15.75" customHeight="1" x14ac:dyDescent="0.3"/>
    <row r="160" ht="16.5" customHeight="1" x14ac:dyDescent="0.3"/>
    <row r="186" ht="15.75" customHeight="1" x14ac:dyDescent="0.3"/>
    <row r="187" ht="16.5" customHeight="1" x14ac:dyDescent="0.3"/>
    <row r="213" ht="15.75" customHeight="1" x14ac:dyDescent="0.3"/>
    <row r="214" ht="16.5" customHeight="1" x14ac:dyDescent="0.3"/>
    <row r="215" ht="21" customHeight="1" x14ac:dyDescent="0.3"/>
    <row r="216" ht="15.75" customHeight="1" x14ac:dyDescent="0.3"/>
    <row r="217" ht="16.5" customHeight="1" x14ac:dyDescent="0.3"/>
  </sheetData>
  <mergeCells count="12">
    <mergeCell ref="A5:A7"/>
    <mergeCell ref="B6:B7"/>
    <mergeCell ref="C6:C7"/>
    <mergeCell ref="Q6:T6"/>
    <mergeCell ref="U6:V6"/>
    <mergeCell ref="B5:C5"/>
    <mergeCell ref="D5:I5"/>
    <mergeCell ref="K5:P5"/>
    <mergeCell ref="D6:F6"/>
    <mergeCell ref="G6:I6"/>
    <mergeCell ref="K6:M6"/>
    <mergeCell ref="N6:P6"/>
  </mergeCells>
  <pageMargins left="0.7" right="0.7" top="0.75" bottom="0.75" header="0.3" footer="0.3"/>
  <pageSetup scale="50" orientation="landscape" r:id="rId1"/>
  <headerFooter>
    <oddFooter>Page 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H31"/>
  <sheetViews>
    <sheetView zoomScale="80" zoomScaleNormal="80" workbookViewId="0">
      <selection sqref="A1:XFD1048576"/>
    </sheetView>
  </sheetViews>
  <sheetFormatPr defaultRowHeight="14.4" x14ac:dyDescent="0.3"/>
  <cols>
    <col min="1" max="1" width="12.6640625" style="2" customWidth="1"/>
    <col min="2" max="2" width="15.109375" style="9" customWidth="1"/>
    <col min="3" max="3" width="13.5546875" style="9" customWidth="1"/>
    <col min="4" max="4" width="16" style="9" customWidth="1"/>
    <col min="5" max="5" width="10.88671875" style="10" customWidth="1"/>
    <col min="6" max="6" width="1.5546875" style="2" customWidth="1"/>
    <col min="7" max="7" width="15.109375" style="9" customWidth="1"/>
    <col min="8" max="8" width="12" style="127" customWidth="1"/>
  </cols>
  <sheetData>
    <row r="1" spans="1:8" ht="15.75" customHeight="1" x14ac:dyDescent="0.3">
      <c r="A1" s="11" t="s">
        <v>279</v>
      </c>
      <c r="F1" s="380"/>
    </row>
    <row r="2" spans="1:8" ht="15.75" customHeight="1" x14ac:dyDescent="0.3">
      <c r="A2" s="12"/>
      <c r="F2" s="380"/>
    </row>
    <row r="3" spans="1:8" x14ac:dyDescent="0.3">
      <c r="A3" s="13" t="s">
        <v>280</v>
      </c>
      <c r="F3" s="380"/>
    </row>
    <row r="4" spans="1:8" ht="15.75" customHeight="1" thickBot="1" x14ac:dyDescent="0.35">
      <c r="A4" s="380"/>
      <c r="F4" s="380"/>
    </row>
    <row r="5" spans="1:8" ht="15.6" customHeight="1" x14ac:dyDescent="0.3">
      <c r="A5" s="581"/>
      <c r="B5" s="575" t="s">
        <v>388</v>
      </c>
      <c r="C5" s="842" t="s">
        <v>377</v>
      </c>
      <c r="D5" s="793" t="s">
        <v>310</v>
      </c>
      <c r="E5" s="584"/>
      <c r="F5" s="351"/>
      <c r="G5" s="793" t="s">
        <v>309</v>
      </c>
      <c r="H5" s="584"/>
    </row>
    <row r="6" spans="1:8" ht="24.9" customHeight="1" x14ac:dyDescent="0.3">
      <c r="A6" s="619"/>
      <c r="B6" s="580"/>
      <c r="C6" s="902"/>
      <c r="D6" s="352" t="s">
        <v>281</v>
      </c>
      <c r="E6" s="900" t="s">
        <v>339</v>
      </c>
      <c r="F6" s="353"/>
      <c r="G6" s="352" t="s">
        <v>281</v>
      </c>
      <c r="H6" s="900" t="s">
        <v>340</v>
      </c>
    </row>
    <row r="7" spans="1:8" ht="24.9" customHeight="1" thickBot="1" x14ac:dyDescent="0.35">
      <c r="A7" s="619"/>
      <c r="B7" s="576"/>
      <c r="C7" s="843"/>
      <c r="D7" s="354">
        <v>50</v>
      </c>
      <c r="E7" s="901"/>
      <c r="F7" s="355"/>
      <c r="G7" s="354">
        <v>50</v>
      </c>
      <c r="H7" s="901"/>
    </row>
    <row r="8" spans="1:8" x14ac:dyDescent="0.3">
      <c r="A8" s="224" t="s">
        <v>44</v>
      </c>
      <c r="B8" s="62">
        <v>2049975</v>
      </c>
      <c r="C8" s="356">
        <v>50877</v>
      </c>
      <c r="D8" s="65">
        <v>2543850</v>
      </c>
      <c r="E8" s="138">
        <v>0.24091757216551421</v>
      </c>
      <c r="F8" s="264"/>
      <c r="G8" s="65">
        <v>2543850</v>
      </c>
      <c r="H8" s="138">
        <v>0.24091757216551421</v>
      </c>
    </row>
    <row r="9" spans="1:8" x14ac:dyDescent="0.3">
      <c r="A9" s="230" t="s">
        <v>48</v>
      </c>
      <c r="B9" s="62">
        <v>348975</v>
      </c>
      <c r="C9" s="356">
        <v>5689</v>
      </c>
      <c r="D9" s="65">
        <v>284450</v>
      </c>
      <c r="E9" s="138">
        <v>-0.18489863170714235</v>
      </c>
      <c r="F9" s="264"/>
      <c r="G9" s="65">
        <v>284450</v>
      </c>
      <c r="H9" s="138">
        <v>-0.18489863170714235</v>
      </c>
    </row>
    <row r="10" spans="1:8" x14ac:dyDescent="0.3">
      <c r="A10" s="230" t="s">
        <v>49</v>
      </c>
      <c r="B10" s="62">
        <v>395190</v>
      </c>
      <c r="C10" s="356">
        <v>10509</v>
      </c>
      <c r="D10" s="65">
        <v>525450</v>
      </c>
      <c r="E10" s="138">
        <v>0.32961360358308661</v>
      </c>
      <c r="F10" s="264"/>
      <c r="G10" s="65">
        <v>525450</v>
      </c>
      <c r="H10" s="138">
        <v>0.32961360358308661</v>
      </c>
    </row>
    <row r="11" spans="1:8" x14ac:dyDescent="0.3">
      <c r="A11" s="230" t="s">
        <v>50</v>
      </c>
      <c r="B11" s="62">
        <v>712395</v>
      </c>
      <c r="C11" s="356">
        <v>10115</v>
      </c>
      <c r="D11" s="65">
        <v>505750</v>
      </c>
      <c r="E11" s="138">
        <v>-0.2900708174538002</v>
      </c>
      <c r="F11" s="264"/>
      <c r="G11" s="65">
        <v>505750</v>
      </c>
      <c r="H11" s="138">
        <v>-0.2900708174538002</v>
      </c>
    </row>
    <row r="12" spans="1:8" x14ac:dyDescent="0.3">
      <c r="A12" s="230" t="s">
        <v>51</v>
      </c>
      <c r="B12" s="62">
        <v>0</v>
      </c>
      <c r="C12" s="356">
        <v>0</v>
      </c>
      <c r="D12" s="65">
        <v>0</v>
      </c>
      <c r="E12" s="138" t="s">
        <v>412</v>
      </c>
      <c r="F12" s="264"/>
      <c r="G12" s="65">
        <v>0</v>
      </c>
      <c r="H12" s="138" t="s">
        <v>412</v>
      </c>
    </row>
    <row r="13" spans="1:8" x14ac:dyDescent="0.3">
      <c r="A13" s="230" t="s">
        <v>52</v>
      </c>
      <c r="B13" s="62">
        <v>558540</v>
      </c>
      <c r="C13" s="356">
        <v>15360</v>
      </c>
      <c r="D13" s="65">
        <v>768000</v>
      </c>
      <c r="E13" s="138">
        <v>0.37501342786550651</v>
      </c>
      <c r="F13" s="264"/>
      <c r="G13" s="65">
        <v>768000</v>
      </c>
      <c r="H13" s="138">
        <v>0.37501342786550651</v>
      </c>
    </row>
    <row r="14" spans="1:8" ht="15.75" customHeight="1" thickBot="1" x14ac:dyDescent="0.35">
      <c r="A14" s="230" t="s">
        <v>53</v>
      </c>
      <c r="B14" s="62">
        <v>188640</v>
      </c>
      <c r="C14" s="356">
        <v>3946</v>
      </c>
      <c r="D14" s="65">
        <v>197300</v>
      </c>
      <c r="E14" s="138">
        <v>4.5907548770144191E-2</v>
      </c>
      <c r="F14" s="264"/>
      <c r="G14" s="65">
        <v>197300</v>
      </c>
      <c r="H14" s="138">
        <v>4.5907548770144191E-2</v>
      </c>
    </row>
    <row r="15" spans="1:8" ht="15.75" customHeight="1" thickTop="1" x14ac:dyDescent="0.3">
      <c r="A15" s="231" t="s">
        <v>124</v>
      </c>
      <c r="B15" s="232">
        <v>4253715</v>
      </c>
      <c r="C15" s="357">
        <v>96496</v>
      </c>
      <c r="D15" s="233">
        <v>4824800</v>
      </c>
      <c r="E15" s="304">
        <v>0.13425558599953216</v>
      </c>
      <c r="F15" s="268"/>
      <c r="G15" s="233">
        <v>4824800</v>
      </c>
      <c r="H15" s="304">
        <v>0.13425558599953216</v>
      </c>
    </row>
    <row r="16" spans="1:8" x14ac:dyDescent="0.3">
      <c r="A16" s="239"/>
      <c r="B16" s="229"/>
      <c r="C16" s="358"/>
      <c r="D16" s="240"/>
      <c r="E16" s="270"/>
      <c r="F16" s="264"/>
      <c r="G16" s="240"/>
      <c r="H16" s="270"/>
    </row>
    <row r="17" spans="1:8" x14ac:dyDescent="0.3">
      <c r="A17" s="230" t="s">
        <v>59</v>
      </c>
      <c r="B17" s="62">
        <v>0</v>
      </c>
      <c r="C17" s="356">
        <v>114</v>
      </c>
      <c r="D17" s="65">
        <v>5700</v>
      </c>
      <c r="E17" s="138" t="s">
        <v>412</v>
      </c>
      <c r="F17" s="264"/>
      <c r="G17" s="65">
        <v>5700</v>
      </c>
      <c r="H17" s="138" t="s">
        <v>412</v>
      </c>
    </row>
    <row r="18" spans="1:8" x14ac:dyDescent="0.3">
      <c r="A18" s="230" t="s">
        <v>60</v>
      </c>
      <c r="B18" s="62">
        <v>327465</v>
      </c>
      <c r="C18" s="356">
        <v>9155</v>
      </c>
      <c r="D18" s="65">
        <v>457750</v>
      </c>
      <c r="E18" s="138">
        <v>0.39785931320904522</v>
      </c>
      <c r="F18" s="264"/>
      <c r="G18" s="65">
        <v>457750</v>
      </c>
      <c r="H18" s="138">
        <v>0.39785931320904522</v>
      </c>
    </row>
    <row r="19" spans="1:8" ht="15.75" customHeight="1" thickBot="1" x14ac:dyDescent="0.35">
      <c r="A19" s="230" t="s">
        <v>62</v>
      </c>
      <c r="B19" s="62">
        <v>589140</v>
      </c>
      <c r="C19" s="356">
        <v>11924</v>
      </c>
      <c r="D19" s="65">
        <v>596200</v>
      </c>
      <c r="E19" s="138">
        <v>1.1983569270462029E-2</v>
      </c>
      <c r="F19" s="264"/>
      <c r="G19" s="65">
        <v>596200</v>
      </c>
      <c r="H19" s="138">
        <v>1.1983569270462029E-2</v>
      </c>
    </row>
    <row r="20" spans="1:8" ht="15.75" customHeight="1" thickTop="1" x14ac:dyDescent="0.3">
      <c r="A20" s="231" t="s">
        <v>125</v>
      </c>
      <c r="B20" s="232">
        <v>916605</v>
      </c>
      <c r="C20" s="357">
        <v>21193</v>
      </c>
      <c r="D20" s="233">
        <v>1059650</v>
      </c>
      <c r="E20" s="304">
        <v>0.15605958946329115</v>
      </c>
      <c r="F20" s="268"/>
      <c r="G20" s="233">
        <v>1059650</v>
      </c>
      <c r="H20" s="304">
        <v>0.15605958946329115</v>
      </c>
    </row>
    <row r="21" spans="1:8" x14ac:dyDescent="0.3">
      <c r="A21" s="239"/>
      <c r="B21" s="229"/>
      <c r="C21" s="358"/>
      <c r="D21" s="240"/>
      <c r="E21" s="270"/>
      <c r="F21" s="264"/>
      <c r="G21" s="240"/>
      <c r="H21" s="270"/>
    </row>
    <row r="22" spans="1:8" x14ac:dyDescent="0.3">
      <c r="A22" s="230" t="s">
        <v>65</v>
      </c>
      <c r="B22" s="62">
        <v>238815</v>
      </c>
      <c r="C22" s="356">
        <v>5801</v>
      </c>
      <c r="D22" s="65">
        <v>290050</v>
      </c>
      <c r="E22" s="138">
        <v>0.21453845026484936</v>
      </c>
      <c r="F22" s="264"/>
      <c r="G22" s="65">
        <v>290050</v>
      </c>
      <c r="H22" s="138">
        <v>0.21453845026484936</v>
      </c>
    </row>
    <row r="23" spans="1:8" x14ac:dyDescent="0.3">
      <c r="A23" s="230" t="s">
        <v>66</v>
      </c>
      <c r="B23" s="62">
        <v>199620</v>
      </c>
      <c r="C23" s="356">
        <v>4059</v>
      </c>
      <c r="D23" s="65">
        <v>202950</v>
      </c>
      <c r="E23" s="138">
        <v>1.6681695220919748E-2</v>
      </c>
      <c r="F23" s="264"/>
      <c r="G23" s="65">
        <v>202950</v>
      </c>
      <c r="H23" s="138">
        <v>1.6681695220919748E-2</v>
      </c>
    </row>
    <row r="24" spans="1:8" x14ac:dyDescent="0.3">
      <c r="A24" s="230" t="s">
        <v>67</v>
      </c>
      <c r="B24" s="62">
        <v>555480</v>
      </c>
      <c r="C24" s="356">
        <v>10218</v>
      </c>
      <c r="D24" s="65">
        <v>510900</v>
      </c>
      <c r="E24" s="138">
        <v>-8.0254914668394906E-2</v>
      </c>
      <c r="F24" s="264"/>
      <c r="G24" s="65">
        <v>510900</v>
      </c>
      <c r="H24" s="138">
        <v>-8.0254914668394906E-2</v>
      </c>
    </row>
    <row r="25" spans="1:8" x14ac:dyDescent="0.3">
      <c r="A25" s="230" t="s">
        <v>68</v>
      </c>
      <c r="B25" s="62">
        <v>4315365</v>
      </c>
      <c r="C25" s="356">
        <v>97649</v>
      </c>
      <c r="D25" s="65">
        <v>4882450</v>
      </c>
      <c r="E25" s="138">
        <v>0.13141066862246878</v>
      </c>
      <c r="F25" s="264"/>
      <c r="G25" s="65">
        <v>4882450</v>
      </c>
      <c r="H25" s="138">
        <v>0.13141066862246878</v>
      </c>
    </row>
    <row r="26" spans="1:8" ht="15.75" customHeight="1" thickBot="1" x14ac:dyDescent="0.35">
      <c r="A26" s="230" t="s">
        <v>69</v>
      </c>
      <c r="B26" s="62">
        <v>17073720</v>
      </c>
      <c r="C26" s="356">
        <v>373523</v>
      </c>
      <c r="D26" s="65">
        <v>18676150</v>
      </c>
      <c r="E26" s="138">
        <v>9.3853594881490379E-2</v>
      </c>
      <c r="F26" s="264"/>
      <c r="G26" s="65">
        <v>18676150</v>
      </c>
      <c r="H26" s="138">
        <v>9.3853594881490379E-2</v>
      </c>
    </row>
    <row r="27" spans="1:8" ht="15.75" customHeight="1" thickBot="1" x14ac:dyDescent="0.35">
      <c r="A27" s="310" t="s">
        <v>39</v>
      </c>
      <c r="B27" s="249">
        <v>27553320</v>
      </c>
      <c r="C27" s="359">
        <v>608939</v>
      </c>
      <c r="D27" s="90">
        <v>30446950</v>
      </c>
      <c r="E27" s="272">
        <v>0.10501928624209352</v>
      </c>
      <c r="F27" s="273"/>
      <c r="G27" s="90">
        <v>30446950</v>
      </c>
      <c r="H27" s="272">
        <v>0.10501928624209352</v>
      </c>
    </row>
    <row r="28" spans="1:8" x14ac:dyDescent="0.3">
      <c r="D28" s="9">
        <v>2893630</v>
      </c>
      <c r="G28" s="9">
        <v>2893630</v>
      </c>
    </row>
    <row r="30" spans="1:8" x14ac:dyDescent="0.3">
      <c r="A30" s="126" t="s">
        <v>107</v>
      </c>
      <c r="F30" s="380"/>
    </row>
    <row r="31" spans="1:8" x14ac:dyDescent="0.3">
      <c r="A31" s="380" t="s">
        <v>282</v>
      </c>
      <c r="F31" s="380"/>
    </row>
  </sheetData>
  <mergeCells count="7">
    <mergeCell ref="G5:H5"/>
    <mergeCell ref="H6:H7"/>
    <mergeCell ref="A5:A7"/>
    <mergeCell ref="B5:B7"/>
    <mergeCell ref="C5:C7"/>
    <mergeCell ref="E6:E7"/>
    <mergeCell ref="D5:E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L46"/>
  <sheetViews>
    <sheetView zoomScale="80" zoomScaleNormal="80" workbookViewId="0">
      <selection sqref="A1:XFD1048576"/>
    </sheetView>
  </sheetViews>
  <sheetFormatPr defaultRowHeight="14.4" x14ac:dyDescent="0.3"/>
  <cols>
    <col min="1" max="1" width="10.33203125" style="2" customWidth="1"/>
    <col min="2" max="2" width="15.33203125" style="9" bestFit="1" customWidth="1"/>
    <col min="3" max="3" width="19.33203125" style="9" bestFit="1" customWidth="1"/>
    <col min="4" max="4" width="24.109375" style="9" bestFit="1" customWidth="1"/>
    <col min="5" max="5" width="15.33203125" style="9" bestFit="1" customWidth="1"/>
    <col min="6" max="6" width="14.33203125" style="9" bestFit="1" customWidth="1"/>
    <col min="7" max="8" width="15.33203125" style="9" bestFit="1" customWidth="1"/>
    <col min="9" max="9" width="8.109375" style="10" bestFit="1" customWidth="1"/>
    <col min="10" max="10" width="1.5546875" style="2" customWidth="1"/>
    <col min="11" max="11" width="15.33203125" style="9" bestFit="1" customWidth="1"/>
    <col min="12" max="12" width="8.109375" style="127" bestFit="1" customWidth="1"/>
  </cols>
  <sheetData>
    <row r="1" spans="1:12" ht="15.75" customHeight="1" x14ac:dyDescent="0.3">
      <c r="A1" s="11" t="s">
        <v>290</v>
      </c>
      <c r="J1" s="380"/>
    </row>
    <row r="2" spans="1:12" ht="15.75" customHeight="1" x14ac:dyDescent="0.3">
      <c r="A2" s="12"/>
      <c r="J2" s="380"/>
    </row>
    <row r="3" spans="1:12" x14ac:dyDescent="0.3">
      <c r="A3" s="13" t="s">
        <v>291</v>
      </c>
      <c r="J3" s="380"/>
    </row>
    <row r="4" spans="1:12" ht="15.75" customHeight="1" thickBot="1" x14ac:dyDescent="0.35">
      <c r="A4" s="380"/>
      <c r="J4" s="380"/>
    </row>
    <row r="5" spans="1:12" ht="15.75" customHeight="1" x14ac:dyDescent="0.3">
      <c r="A5" s="581"/>
      <c r="B5" s="575" t="s">
        <v>376</v>
      </c>
      <c r="C5" s="903" t="s">
        <v>292</v>
      </c>
      <c r="D5" s="906" t="s">
        <v>293</v>
      </c>
      <c r="E5" s="912" t="s">
        <v>173</v>
      </c>
      <c r="F5" s="913"/>
      <c r="G5" s="914"/>
      <c r="H5" s="793" t="s">
        <v>310</v>
      </c>
      <c r="I5" s="584"/>
      <c r="J5" s="14"/>
      <c r="K5" s="793" t="s">
        <v>309</v>
      </c>
      <c r="L5" s="584"/>
    </row>
    <row r="6" spans="1:12" ht="21.75" customHeight="1" x14ac:dyDescent="0.3">
      <c r="A6" s="619"/>
      <c r="B6" s="580"/>
      <c r="C6" s="904"/>
      <c r="D6" s="907"/>
      <c r="E6" s="371" t="s">
        <v>294</v>
      </c>
      <c r="F6" s="372" t="s">
        <v>295</v>
      </c>
      <c r="G6" s="915" t="s">
        <v>197</v>
      </c>
      <c r="H6" s="909" t="s">
        <v>197</v>
      </c>
      <c r="I6" s="900" t="s">
        <v>339</v>
      </c>
      <c r="J6" s="18"/>
      <c r="K6" s="909" t="s">
        <v>197</v>
      </c>
      <c r="L6" s="900" t="s">
        <v>338</v>
      </c>
    </row>
    <row r="7" spans="1:12" ht="27.75" customHeight="1" thickBot="1" x14ac:dyDescent="0.35">
      <c r="A7" s="582"/>
      <c r="B7" s="576"/>
      <c r="C7" s="905"/>
      <c r="D7" s="908"/>
      <c r="E7" s="373">
        <v>5.0000000000000001E-3</v>
      </c>
      <c r="F7" s="374">
        <v>5.0000000000000001E-3</v>
      </c>
      <c r="G7" s="916"/>
      <c r="H7" s="910"/>
      <c r="I7" s="911"/>
      <c r="J7" s="18"/>
      <c r="K7" s="910"/>
      <c r="L7" s="911"/>
    </row>
    <row r="8" spans="1:12" x14ac:dyDescent="0.3">
      <c r="A8" s="230" t="s">
        <v>44</v>
      </c>
      <c r="B8" s="62">
        <v>6986163</v>
      </c>
      <c r="C8" s="65">
        <v>3135434870.4450173</v>
      </c>
      <c r="D8" s="227">
        <v>665929644.06327939</v>
      </c>
      <c r="E8" s="65">
        <v>15677174</v>
      </c>
      <c r="F8" s="137">
        <v>3329648</v>
      </c>
      <c r="G8" s="94">
        <v>19006822</v>
      </c>
      <c r="H8" s="65">
        <v>9503411</v>
      </c>
      <c r="I8" s="138">
        <v>0.36031910506525544</v>
      </c>
      <c r="J8" s="18"/>
      <c r="K8" s="65">
        <v>9503411</v>
      </c>
      <c r="L8" s="138">
        <v>0.36031910506525544</v>
      </c>
    </row>
    <row r="9" spans="1:12" x14ac:dyDescent="0.3">
      <c r="A9" s="230" t="s">
        <v>48</v>
      </c>
      <c r="B9" s="62">
        <v>198603</v>
      </c>
      <c r="C9" s="65">
        <v>89356262.647905797</v>
      </c>
      <c r="D9" s="227">
        <v>16288992.40923992</v>
      </c>
      <c r="E9" s="65">
        <v>446782</v>
      </c>
      <c r="F9" s="137">
        <v>81444</v>
      </c>
      <c r="G9" s="94">
        <v>528226</v>
      </c>
      <c r="H9" s="65">
        <v>264113</v>
      </c>
      <c r="I9" s="138">
        <v>0.3298540304023605</v>
      </c>
      <c r="J9" s="18"/>
      <c r="K9" s="65">
        <v>264113</v>
      </c>
      <c r="L9" s="138">
        <v>0.3298540304023605</v>
      </c>
    </row>
    <row r="10" spans="1:12" x14ac:dyDescent="0.3">
      <c r="A10" s="230" t="s">
        <v>49</v>
      </c>
      <c r="B10" s="62">
        <v>273208</v>
      </c>
      <c r="C10" s="65">
        <v>135611060.49516454</v>
      </c>
      <c r="D10" s="227">
        <v>14088900.993024899</v>
      </c>
      <c r="E10" s="65">
        <v>678056</v>
      </c>
      <c r="F10" s="137">
        <v>70444</v>
      </c>
      <c r="G10" s="94">
        <v>748500</v>
      </c>
      <c r="H10" s="65">
        <v>374250</v>
      </c>
      <c r="I10" s="138">
        <v>0.36983543673684521</v>
      </c>
      <c r="J10" s="18"/>
      <c r="K10" s="65">
        <v>374250</v>
      </c>
      <c r="L10" s="138">
        <v>0.36983543673684521</v>
      </c>
    </row>
    <row r="11" spans="1:12" x14ac:dyDescent="0.3">
      <c r="A11" s="230" t="s">
        <v>50</v>
      </c>
      <c r="B11" s="62">
        <v>530709</v>
      </c>
      <c r="C11" s="65">
        <v>233042354.12582359</v>
      </c>
      <c r="D11" s="227">
        <v>28090164.812262569</v>
      </c>
      <c r="E11" s="65">
        <v>1165212</v>
      </c>
      <c r="F11" s="137">
        <v>140450</v>
      </c>
      <c r="G11" s="94">
        <v>1305662</v>
      </c>
      <c r="H11" s="65">
        <v>652831</v>
      </c>
      <c r="I11" s="138">
        <v>0.2301110401368735</v>
      </c>
      <c r="J11" s="18"/>
      <c r="K11" s="65">
        <v>652831</v>
      </c>
      <c r="L11" s="138">
        <v>0.2301110401368735</v>
      </c>
    </row>
    <row r="12" spans="1:12" x14ac:dyDescent="0.3">
      <c r="A12" s="230" t="s">
        <v>51</v>
      </c>
      <c r="B12" s="62">
        <v>5341464</v>
      </c>
      <c r="C12" s="65">
        <v>2523598063.4916868</v>
      </c>
      <c r="D12" s="227">
        <v>189975955.94994837</v>
      </c>
      <c r="E12" s="65">
        <v>12617990</v>
      </c>
      <c r="F12" s="137">
        <v>949880</v>
      </c>
      <c r="G12" s="94">
        <v>13567870</v>
      </c>
      <c r="H12" s="65">
        <v>6783935</v>
      </c>
      <c r="I12" s="138">
        <v>0.27005161880712852</v>
      </c>
      <c r="J12" s="18"/>
      <c r="K12" s="65">
        <v>6783935</v>
      </c>
      <c r="L12" s="138">
        <v>0.27005161880712852</v>
      </c>
    </row>
    <row r="13" spans="1:12" x14ac:dyDescent="0.3">
      <c r="A13" s="230" t="s">
        <v>52</v>
      </c>
      <c r="B13" s="62">
        <v>522017</v>
      </c>
      <c r="C13" s="65">
        <v>240291343.26250443</v>
      </c>
      <c r="D13" s="227">
        <v>27222489.222600814</v>
      </c>
      <c r="E13" s="65">
        <v>1201456</v>
      </c>
      <c r="F13" s="137">
        <v>136112</v>
      </c>
      <c r="G13" s="94">
        <v>1337568</v>
      </c>
      <c r="H13" s="65">
        <v>668784</v>
      </c>
      <c r="I13" s="138">
        <v>0.2811536789031775</v>
      </c>
      <c r="J13" s="18"/>
      <c r="K13" s="65">
        <v>668784</v>
      </c>
      <c r="L13" s="138">
        <v>0.2811536789031775</v>
      </c>
    </row>
    <row r="14" spans="1:12" ht="15.75" customHeight="1" thickBot="1" x14ac:dyDescent="0.35">
      <c r="A14" s="230" t="s">
        <v>53</v>
      </c>
      <c r="B14" s="62">
        <v>496934</v>
      </c>
      <c r="C14" s="65">
        <v>217286069.84101301</v>
      </c>
      <c r="D14" s="227">
        <v>38296447.473002911</v>
      </c>
      <c r="E14" s="65">
        <v>1086430</v>
      </c>
      <c r="F14" s="137">
        <v>191482</v>
      </c>
      <c r="G14" s="94">
        <v>1277912</v>
      </c>
      <c r="H14" s="65">
        <v>638956</v>
      </c>
      <c r="I14" s="138">
        <v>0.28579650416353075</v>
      </c>
      <c r="J14" s="18"/>
      <c r="K14" s="65">
        <v>638956</v>
      </c>
      <c r="L14" s="138">
        <v>0.28579650416353075</v>
      </c>
    </row>
    <row r="15" spans="1:12" ht="15.75" customHeight="1" thickTop="1" x14ac:dyDescent="0.3">
      <c r="A15" s="231" t="s">
        <v>124</v>
      </c>
      <c r="B15" s="232">
        <v>14349098</v>
      </c>
      <c r="C15" s="233">
        <v>6574620024.3091154</v>
      </c>
      <c r="D15" s="234">
        <v>979892594.9233588</v>
      </c>
      <c r="E15" s="233">
        <v>32873100</v>
      </c>
      <c r="F15" s="235">
        <v>4899460</v>
      </c>
      <c r="G15" s="375">
        <v>37772560</v>
      </c>
      <c r="H15" s="233">
        <v>18886280</v>
      </c>
      <c r="I15" s="304">
        <v>0.31619980572994905</v>
      </c>
      <c r="J15" s="18"/>
      <c r="K15" s="233">
        <v>18886280</v>
      </c>
      <c r="L15" s="304">
        <v>0.31619980572994905</v>
      </c>
    </row>
    <row r="16" spans="1:12" x14ac:dyDescent="0.3">
      <c r="A16" s="239"/>
      <c r="B16" s="229"/>
      <c r="C16" s="240"/>
      <c r="D16" s="245"/>
      <c r="E16" s="240"/>
      <c r="F16" s="242"/>
      <c r="G16" s="241"/>
      <c r="H16" s="240"/>
      <c r="I16" s="270"/>
      <c r="J16" s="18"/>
      <c r="K16" s="240"/>
      <c r="L16" s="270"/>
    </row>
    <row r="17" spans="1:12" x14ac:dyDescent="0.3">
      <c r="A17" s="230" t="s">
        <v>59</v>
      </c>
      <c r="B17" s="62">
        <v>10059617</v>
      </c>
      <c r="C17" s="65">
        <v>4044419008.5797005</v>
      </c>
      <c r="D17" s="227">
        <v>875938535.05063999</v>
      </c>
      <c r="E17" s="65">
        <v>20222096</v>
      </c>
      <c r="F17" s="137">
        <v>4379692</v>
      </c>
      <c r="G17" s="94">
        <v>24601788</v>
      </c>
      <c r="H17" s="65">
        <v>12300894</v>
      </c>
      <c r="I17" s="138">
        <v>0.22279943659882875</v>
      </c>
      <c r="J17" s="18"/>
      <c r="K17" s="65">
        <v>12300894</v>
      </c>
      <c r="L17" s="138">
        <v>0.22279943659882875</v>
      </c>
    </row>
    <row r="18" spans="1:12" x14ac:dyDescent="0.3">
      <c r="A18" s="230" t="s">
        <v>60</v>
      </c>
      <c r="B18" s="62">
        <v>1004885</v>
      </c>
      <c r="C18" s="65">
        <v>463029382.28237665</v>
      </c>
      <c r="D18" s="227">
        <v>74258337.506443724</v>
      </c>
      <c r="E18" s="65">
        <v>2315146</v>
      </c>
      <c r="F18" s="137">
        <v>371292</v>
      </c>
      <c r="G18" s="94">
        <v>2686438</v>
      </c>
      <c r="H18" s="65">
        <v>1343219</v>
      </c>
      <c r="I18" s="138">
        <v>0.33668927290187434</v>
      </c>
      <c r="J18" s="18"/>
      <c r="K18" s="65">
        <v>1343219</v>
      </c>
      <c r="L18" s="138">
        <v>0.33668927290187434</v>
      </c>
    </row>
    <row r="19" spans="1:12" ht="15.75" customHeight="1" thickBot="1" x14ac:dyDescent="0.35">
      <c r="A19" s="230" t="s">
        <v>62</v>
      </c>
      <c r="B19" s="62">
        <v>1177652</v>
      </c>
      <c r="C19" s="65">
        <v>518915268.49507099</v>
      </c>
      <c r="D19" s="227">
        <v>63883989.275116265</v>
      </c>
      <c r="E19" s="65">
        <v>2594576</v>
      </c>
      <c r="F19" s="137">
        <v>319420</v>
      </c>
      <c r="G19" s="94">
        <v>2913996</v>
      </c>
      <c r="H19" s="65">
        <v>1456998</v>
      </c>
      <c r="I19" s="138">
        <v>0.23720589783739168</v>
      </c>
      <c r="J19" s="18"/>
      <c r="K19" s="65">
        <v>1456998</v>
      </c>
      <c r="L19" s="138">
        <v>0.23720589783739168</v>
      </c>
    </row>
    <row r="20" spans="1:12" ht="15.75" customHeight="1" thickTop="1" x14ac:dyDescent="0.3">
      <c r="A20" s="231" t="s">
        <v>125</v>
      </c>
      <c r="B20" s="232">
        <v>12242154</v>
      </c>
      <c r="C20" s="233">
        <v>5026363659.3571482</v>
      </c>
      <c r="D20" s="234">
        <v>1014080861.8322001</v>
      </c>
      <c r="E20" s="233">
        <v>25131818</v>
      </c>
      <c r="F20" s="235">
        <v>5070404</v>
      </c>
      <c r="G20" s="375">
        <v>30202222</v>
      </c>
      <c r="H20" s="233">
        <v>15101111</v>
      </c>
      <c r="I20" s="304">
        <v>0.23353382092726493</v>
      </c>
      <c r="J20" s="18"/>
      <c r="K20" s="233">
        <v>15101111</v>
      </c>
      <c r="L20" s="304">
        <v>0.23353382092726493</v>
      </c>
    </row>
    <row r="21" spans="1:12" x14ac:dyDescent="0.3">
      <c r="A21" s="239"/>
      <c r="B21" s="229"/>
      <c r="C21" s="240"/>
      <c r="D21" s="245"/>
      <c r="E21" s="240"/>
      <c r="F21" s="242"/>
      <c r="G21" s="241"/>
      <c r="H21" s="240"/>
      <c r="I21" s="270"/>
      <c r="J21" s="18"/>
      <c r="K21" s="240"/>
      <c r="L21" s="270"/>
    </row>
    <row r="22" spans="1:12" x14ac:dyDescent="0.3">
      <c r="A22" s="230" t="s">
        <v>65</v>
      </c>
      <c r="B22" s="62">
        <v>2917359</v>
      </c>
      <c r="C22" s="65">
        <v>1236301299.8495867</v>
      </c>
      <c r="D22" s="227">
        <v>332134814.69617993</v>
      </c>
      <c r="E22" s="65">
        <v>6181506</v>
      </c>
      <c r="F22" s="137">
        <v>1660674</v>
      </c>
      <c r="G22" s="94">
        <v>7842180</v>
      </c>
      <c r="H22" s="65">
        <v>3921090</v>
      </c>
      <c r="I22" s="138">
        <v>0.34405467410764323</v>
      </c>
      <c r="J22" s="18"/>
      <c r="K22" s="65">
        <v>3921090</v>
      </c>
      <c r="L22" s="138">
        <v>0.34405467410764323</v>
      </c>
    </row>
    <row r="23" spans="1:12" x14ac:dyDescent="0.3">
      <c r="A23" s="230" t="s">
        <v>66</v>
      </c>
      <c r="B23" s="62">
        <v>1504289</v>
      </c>
      <c r="C23" s="65">
        <v>665948838.32691181</v>
      </c>
      <c r="D23" s="227">
        <v>107167284.40000002</v>
      </c>
      <c r="E23" s="65">
        <v>3329744</v>
      </c>
      <c r="F23" s="137">
        <v>535836</v>
      </c>
      <c r="G23" s="94">
        <v>3865580</v>
      </c>
      <c r="H23" s="65">
        <v>1932790</v>
      </c>
      <c r="I23" s="138">
        <v>0.28485284410110023</v>
      </c>
      <c r="J23" s="18"/>
      <c r="K23" s="65">
        <v>1932790</v>
      </c>
      <c r="L23" s="138">
        <v>0.28485284410110023</v>
      </c>
    </row>
    <row r="24" spans="1:12" x14ac:dyDescent="0.3">
      <c r="A24" s="230" t="s">
        <v>67</v>
      </c>
      <c r="B24" s="62">
        <v>1112962</v>
      </c>
      <c r="C24" s="65">
        <v>502880608.9350037</v>
      </c>
      <c r="D24" s="227">
        <v>90435486</v>
      </c>
      <c r="E24" s="65">
        <v>2514404</v>
      </c>
      <c r="F24" s="137">
        <v>452178</v>
      </c>
      <c r="G24" s="94">
        <v>2966582</v>
      </c>
      <c r="H24" s="65">
        <v>1483291</v>
      </c>
      <c r="I24" s="138">
        <v>0.33274181867844543</v>
      </c>
      <c r="J24" s="18"/>
      <c r="K24" s="65">
        <v>1483291</v>
      </c>
      <c r="L24" s="138">
        <v>0.33274181867844543</v>
      </c>
    </row>
    <row r="25" spans="1:12" x14ac:dyDescent="0.3">
      <c r="A25" s="230" t="s">
        <v>68</v>
      </c>
      <c r="B25" s="62">
        <v>1005286</v>
      </c>
      <c r="C25" s="65">
        <v>457039473.82934123</v>
      </c>
      <c r="D25" s="227">
        <v>33936292.147388965</v>
      </c>
      <c r="E25" s="65">
        <v>2285198</v>
      </c>
      <c r="F25" s="137">
        <v>169682</v>
      </c>
      <c r="G25" s="94">
        <v>2454880</v>
      </c>
      <c r="H25" s="65">
        <v>1227440</v>
      </c>
      <c r="I25" s="138">
        <v>0.22098586869806205</v>
      </c>
      <c r="J25" s="18"/>
      <c r="K25" s="65">
        <v>1227440</v>
      </c>
      <c r="L25" s="138">
        <v>0.22098586869806205</v>
      </c>
    </row>
    <row r="26" spans="1:12" ht="15.75" customHeight="1" thickBot="1" x14ac:dyDescent="0.35">
      <c r="A26" s="230" t="s">
        <v>69</v>
      </c>
      <c r="B26" s="62">
        <v>3610577</v>
      </c>
      <c r="C26" s="65">
        <v>1675374258.4703753</v>
      </c>
      <c r="D26" s="227">
        <v>112165467.38994212</v>
      </c>
      <c r="E26" s="65">
        <v>8376872</v>
      </c>
      <c r="F26" s="137">
        <v>560828</v>
      </c>
      <c r="G26" s="94">
        <v>8937700</v>
      </c>
      <c r="H26" s="65">
        <v>4468850</v>
      </c>
      <c r="I26" s="138">
        <v>0.23771075924983737</v>
      </c>
      <c r="J26" s="18"/>
      <c r="K26" s="65">
        <v>4468850</v>
      </c>
      <c r="L26" s="138">
        <v>0.23771075924983737</v>
      </c>
    </row>
    <row r="27" spans="1:12" ht="15.75" customHeight="1" thickBot="1" x14ac:dyDescent="0.35">
      <c r="A27" s="310" t="s">
        <v>39</v>
      </c>
      <c r="B27" s="249">
        <v>36741725</v>
      </c>
      <c r="C27" s="90">
        <v>16138528163.077482</v>
      </c>
      <c r="D27" s="250">
        <v>2669812801.38907</v>
      </c>
      <c r="E27" s="90">
        <v>80692642</v>
      </c>
      <c r="F27" s="251">
        <v>13349062</v>
      </c>
      <c r="G27" s="376">
        <v>94041704</v>
      </c>
      <c r="H27" s="90">
        <v>47020852</v>
      </c>
      <c r="I27" s="272">
        <v>0.27976713123839447</v>
      </c>
      <c r="J27" s="87"/>
      <c r="K27" s="90">
        <v>47020852</v>
      </c>
      <c r="L27" s="272">
        <v>0.27976713123839447</v>
      </c>
    </row>
    <row r="28" spans="1:12" x14ac:dyDescent="0.3">
      <c r="H28" s="9">
        <v>10279127</v>
      </c>
      <c r="K28" s="9">
        <v>10279127</v>
      </c>
    </row>
    <row r="46" spans="1:11" ht="15.75" customHeight="1" x14ac:dyDescent="0.3">
      <c r="A46" s="377"/>
      <c r="B46" s="377"/>
      <c r="C46" s="377"/>
      <c r="D46" s="377"/>
      <c r="E46" s="377"/>
      <c r="F46" s="377"/>
      <c r="G46" s="377"/>
      <c r="H46" s="377"/>
      <c r="I46" s="377"/>
      <c r="J46" s="377"/>
      <c r="K46" s="377"/>
    </row>
  </sheetData>
  <mergeCells count="12">
    <mergeCell ref="C5:C7"/>
    <mergeCell ref="D5:D7"/>
    <mergeCell ref="A5:A7"/>
    <mergeCell ref="K5:L5"/>
    <mergeCell ref="K6:K7"/>
    <mergeCell ref="L6:L7"/>
    <mergeCell ref="H5:I5"/>
    <mergeCell ref="H6:H7"/>
    <mergeCell ref="I6:I7"/>
    <mergeCell ref="B5:B7"/>
    <mergeCell ref="E5:G5"/>
    <mergeCell ref="G6:G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2"/>
  <sheetViews>
    <sheetView zoomScale="80" zoomScaleNormal="80" workbookViewId="0">
      <selection sqref="A1:XFD1048576"/>
    </sheetView>
  </sheetViews>
  <sheetFormatPr defaultColWidth="9.109375" defaultRowHeight="14.4" x14ac:dyDescent="0.3"/>
  <cols>
    <col min="1" max="1" width="24" style="2" customWidth="1"/>
    <col min="2" max="2" width="16.44140625" style="9" bestFit="1" customWidth="1"/>
    <col min="3" max="3" width="21.44140625" style="9" bestFit="1" customWidth="1"/>
    <col min="4" max="4" width="16.44140625" style="9" bestFit="1" customWidth="1"/>
    <col min="5" max="5" width="8.88671875" style="10" bestFit="1" customWidth="1"/>
    <col min="6" max="6" width="15.33203125" style="9" bestFit="1" customWidth="1"/>
    <col min="7" max="7" width="10" style="10" bestFit="1" customWidth="1"/>
    <col min="8" max="8" width="9.109375" style="2" customWidth="1"/>
    <col min="9" max="9" width="16.44140625" style="9" bestFit="1" customWidth="1"/>
    <col min="10" max="10" width="8.88671875" style="10" bestFit="1" customWidth="1"/>
    <col min="11" max="11" width="15.33203125" style="9" bestFit="1" customWidth="1"/>
    <col min="12" max="12" width="10" style="10" bestFit="1" customWidth="1"/>
    <col min="13" max="13" width="9.109375" style="2" customWidth="1"/>
    <col min="14" max="16384" width="9.109375" style="2"/>
  </cols>
  <sheetData>
    <row r="1" spans="1:17" customFormat="1" ht="15.75" customHeight="1" x14ac:dyDescent="0.3">
      <c r="A1" s="11" t="s">
        <v>283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80"/>
      <c r="N1" s="380"/>
      <c r="O1" s="377"/>
      <c r="P1" s="377"/>
      <c r="Q1" s="377"/>
    </row>
    <row r="2" spans="1:17" customFormat="1" ht="15.75" customHeight="1" x14ac:dyDescent="0.3">
      <c r="A2" s="12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80"/>
      <c r="N2" s="380"/>
      <c r="O2" s="377"/>
      <c r="P2" s="377"/>
      <c r="Q2" s="377"/>
    </row>
    <row r="3" spans="1:17" x14ac:dyDescent="0.3">
      <c r="A3" s="13" t="s">
        <v>284</v>
      </c>
      <c r="H3" s="380"/>
      <c r="M3" s="380"/>
      <c r="N3" s="380"/>
      <c r="O3" s="380"/>
      <c r="P3" s="380"/>
      <c r="Q3" s="380"/>
    </row>
    <row r="4" spans="1:17" customFormat="1" ht="15.75" customHeight="1" thickBot="1" x14ac:dyDescent="0.35">
      <c r="A4" s="377"/>
      <c r="B4" s="9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80"/>
      <c r="N4" s="380"/>
      <c r="O4" s="377"/>
      <c r="P4" s="377"/>
      <c r="Q4" s="377"/>
    </row>
    <row r="5" spans="1:17" customFormat="1" ht="15.75" customHeight="1" thickBot="1" x14ac:dyDescent="0.35">
      <c r="A5" s="581"/>
      <c r="B5" s="921" t="s">
        <v>1</v>
      </c>
      <c r="C5" s="922"/>
      <c r="D5" s="793" t="s">
        <v>310</v>
      </c>
      <c r="E5" s="923"/>
      <c r="F5" s="583"/>
      <c r="G5" s="584"/>
      <c r="H5" s="360"/>
      <c r="I5" s="793" t="s">
        <v>309</v>
      </c>
      <c r="J5" s="923"/>
      <c r="K5" s="583"/>
      <c r="L5" s="584"/>
      <c r="M5" s="380"/>
      <c r="N5" s="380"/>
      <c r="O5" s="377"/>
      <c r="P5" s="377"/>
      <c r="Q5" s="377"/>
    </row>
    <row r="6" spans="1:17" x14ac:dyDescent="0.3">
      <c r="A6" s="619"/>
      <c r="B6" s="917" t="s">
        <v>213</v>
      </c>
      <c r="C6" s="919" t="s">
        <v>37</v>
      </c>
      <c r="D6" s="924" t="s">
        <v>213</v>
      </c>
      <c r="E6" s="925"/>
      <c r="F6" s="926" t="s">
        <v>37</v>
      </c>
      <c r="G6" s="927"/>
      <c r="H6" s="361"/>
      <c r="I6" s="924" t="s">
        <v>213</v>
      </c>
      <c r="J6" s="925"/>
      <c r="K6" s="926" t="s">
        <v>37</v>
      </c>
      <c r="L6" s="927"/>
      <c r="M6" s="380"/>
      <c r="N6" s="889"/>
      <c r="O6" s="889"/>
      <c r="P6" s="889"/>
      <c r="Q6" s="889"/>
    </row>
    <row r="7" spans="1:17" customFormat="1" ht="45.75" customHeight="1" thickBot="1" x14ac:dyDescent="0.35">
      <c r="A7" s="619"/>
      <c r="B7" s="918"/>
      <c r="C7" s="920"/>
      <c r="D7" s="362" t="s">
        <v>197</v>
      </c>
      <c r="E7" s="363" t="s">
        <v>131</v>
      </c>
      <c r="F7" s="364" t="s">
        <v>197</v>
      </c>
      <c r="G7" s="365" t="s">
        <v>131</v>
      </c>
      <c r="H7" s="366"/>
      <c r="I7" s="362" t="s">
        <v>197</v>
      </c>
      <c r="J7" s="363" t="s">
        <v>132</v>
      </c>
      <c r="K7" s="364" t="s">
        <v>197</v>
      </c>
      <c r="L7" s="365" t="s">
        <v>132</v>
      </c>
      <c r="M7" s="380"/>
      <c r="N7" s="380"/>
      <c r="O7" s="377"/>
      <c r="P7" s="377"/>
      <c r="Q7" s="377"/>
    </row>
    <row r="8" spans="1:17" x14ac:dyDescent="0.3">
      <c r="A8" s="224" t="s">
        <v>285</v>
      </c>
      <c r="B8" s="62">
        <v>15099801</v>
      </c>
      <c r="C8" s="62">
        <v>0</v>
      </c>
      <c r="D8" s="62">
        <v>15670886</v>
      </c>
      <c r="E8" s="138">
        <v>3.7820697107200284E-2</v>
      </c>
      <c r="F8" s="294">
        <v>0</v>
      </c>
      <c r="G8" s="138" t="s">
        <v>412</v>
      </c>
      <c r="H8" s="14"/>
      <c r="I8" s="62">
        <v>15670886</v>
      </c>
      <c r="J8" s="138">
        <v>3.7820697107200284E-2</v>
      </c>
      <c r="K8" s="294">
        <v>0</v>
      </c>
      <c r="L8" s="138" t="s">
        <v>412</v>
      </c>
      <c r="M8" s="380"/>
      <c r="N8" s="380"/>
      <c r="O8" s="380"/>
      <c r="P8" s="380"/>
      <c r="Q8" s="380"/>
    </row>
    <row r="9" spans="1:17" x14ac:dyDescent="0.3">
      <c r="A9" s="230" t="s">
        <v>286</v>
      </c>
      <c r="B9" s="62">
        <v>32256335</v>
      </c>
      <c r="C9" s="62">
        <v>300000</v>
      </c>
      <c r="D9" s="62">
        <v>34707678</v>
      </c>
      <c r="E9" s="138">
        <v>7.5995707509858137E-2</v>
      </c>
      <c r="F9" s="62">
        <v>300000</v>
      </c>
      <c r="G9" s="138">
        <v>0</v>
      </c>
      <c r="H9" s="18"/>
      <c r="I9" s="62">
        <v>34707678</v>
      </c>
      <c r="J9" s="138">
        <v>7.5995707509858137E-2</v>
      </c>
      <c r="K9" s="62">
        <v>300000</v>
      </c>
      <c r="L9" s="138">
        <v>0</v>
      </c>
      <c r="M9" s="380"/>
      <c r="N9" s="380"/>
      <c r="O9" s="380"/>
      <c r="P9" s="380"/>
      <c r="Q9" s="380"/>
    </row>
    <row r="10" spans="1:17" x14ac:dyDescent="0.3">
      <c r="A10" s="230" t="s">
        <v>65</v>
      </c>
      <c r="B10" s="62">
        <v>7123771</v>
      </c>
      <c r="C10" s="62">
        <v>0</v>
      </c>
      <c r="D10" s="62">
        <v>7175006</v>
      </c>
      <c r="E10" s="138">
        <v>7.1921177702090645E-3</v>
      </c>
      <c r="F10" s="65">
        <v>0</v>
      </c>
      <c r="G10" s="138" t="s">
        <v>412</v>
      </c>
      <c r="H10" s="18"/>
      <c r="I10" s="62">
        <v>7175006</v>
      </c>
      <c r="J10" s="138">
        <v>7.1921177702090645E-3</v>
      </c>
      <c r="K10" s="65">
        <v>0</v>
      </c>
      <c r="L10" s="138" t="s">
        <v>412</v>
      </c>
      <c r="M10" s="380"/>
      <c r="N10" s="380"/>
      <c r="O10" s="380"/>
      <c r="P10" s="380"/>
      <c r="Q10" s="380"/>
    </row>
    <row r="11" spans="1:17" x14ac:dyDescent="0.3">
      <c r="A11" s="230" t="s">
        <v>66</v>
      </c>
      <c r="B11" s="62">
        <v>1450058</v>
      </c>
      <c r="C11" s="62">
        <v>0</v>
      </c>
      <c r="D11" s="62">
        <v>1453388</v>
      </c>
      <c r="E11" s="138">
        <v>2.2964598657433011E-3</v>
      </c>
      <c r="F11" s="65">
        <v>0</v>
      </c>
      <c r="G11" s="138" t="s">
        <v>412</v>
      </c>
      <c r="H11" s="18"/>
      <c r="I11" s="62">
        <v>1453388</v>
      </c>
      <c r="J11" s="138">
        <v>2.2964598657433011E-3</v>
      </c>
      <c r="K11" s="65">
        <v>0</v>
      </c>
      <c r="L11" s="138" t="s">
        <v>412</v>
      </c>
      <c r="M11" s="380"/>
      <c r="N11" s="380"/>
      <c r="O11" s="380"/>
      <c r="P11" s="380"/>
      <c r="Q11" s="380"/>
    </row>
    <row r="12" spans="1:17" x14ac:dyDescent="0.3">
      <c r="A12" s="230" t="s">
        <v>67</v>
      </c>
      <c r="B12" s="62">
        <v>1042358</v>
      </c>
      <c r="C12" s="62">
        <v>0</v>
      </c>
      <c r="D12" s="62">
        <v>1597778</v>
      </c>
      <c r="E12" s="138">
        <v>0.53284955840507775</v>
      </c>
      <c r="F12" s="65">
        <v>0</v>
      </c>
      <c r="G12" s="138" t="s">
        <v>412</v>
      </c>
      <c r="H12" s="18"/>
      <c r="I12" s="62">
        <v>1597778</v>
      </c>
      <c r="J12" s="138">
        <v>0.53284955840507775</v>
      </c>
      <c r="K12" s="65">
        <v>0</v>
      </c>
      <c r="L12" s="138" t="s">
        <v>412</v>
      </c>
      <c r="M12" s="380"/>
      <c r="N12" s="380"/>
      <c r="O12" s="380"/>
      <c r="P12" s="380"/>
      <c r="Q12" s="380"/>
    </row>
    <row r="13" spans="1:17" x14ac:dyDescent="0.3">
      <c r="A13" s="230" t="s">
        <v>68</v>
      </c>
      <c r="B13" s="62">
        <v>7315365</v>
      </c>
      <c r="C13" s="62">
        <v>0</v>
      </c>
      <c r="D13" s="62">
        <v>7882450</v>
      </c>
      <c r="E13" s="138">
        <v>7.7519713643816809E-2</v>
      </c>
      <c r="F13" s="65">
        <v>0</v>
      </c>
      <c r="G13" s="138" t="s">
        <v>412</v>
      </c>
      <c r="H13" s="18"/>
      <c r="I13" s="62">
        <v>7882450</v>
      </c>
      <c r="J13" s="138">
        <v>7.7519713643816809E-2</v>
      </c>
      <c r="K13" s="65">
        <v>0</v>
      </c>
      <c r="L13" s="138" t="s">
        <v>412</v>
      </c>
      <c r="M13" s="380"/>
      <c r="N13" s="380"/>
      <c r="O13" s="380"/>
      <c r="P13" s="380"/>
      <c r="Q13" s="380"/>
    </row>
    <row r="14" spans="1:17" customFormat="1" ht="15.75" customHeight="1" thickBot="1" x14ac:dyDescent="0.35">
      <c r="A14" s="230" t="s">
        <v>69</v>
      </c>
      <c r="B14" s="62">
        <v>18927679</v>
      </c>
      <c r="C14" s="62">
        <v>0</v>
      </c>
      <c r="D14" s="62">
        <v>20530109</v>
      </c>
      <c r="E14" s="138">
        <v>8.4660670756303513E-2</v>
      </c>
      <c r="F14" s="65">
        <v>0</v>
      </c>
      <c r="G14" s="138" t="s">
        <v>412</v>
      </c>
      <c r="H14" s="18"/>
      <c r="I14" s="62">
        <v>20530109</v>
      </c>
      <c r="J14" s="138">
        <v>8.4660670756303513E-2</v>
      </c>
      <c r="K14" s="65">
        <v>0</v>
      </c>
      <c r="L14" s="138" t="s">
        <v>412</v>
      </c>
      <c r="M14" s="380"/>
      <c r="N14" s="380"/>
      <c r="O14" s="377"/>
      <c r="P14" s="377"/>
      <c r="Q14" s="377"/>
    </row>
    <row r="15" spans="1:17" customFormat="1" ht="15.75" customHeight="1" thickTop="1" x14ac:dyDescent="0.3">
      <c r="A15" s="231" t="s">
        <v>287</v>
      </c>
      <c r="B15" s="232">
        <v>83215367</v>
      </c>
      <c r="C15" s="232">
        <v>300000</v>
      </c>
      <c r="D15" s="233">
        <v>89017295</v>
      </c>
      <c r="E15" s="304">
        <v>6.972183394925123E-2</v>
      </c>
      <c r="F15" s="233">
        <v>300000</v>
      </c>
      <c r="G15" s="304">
        <v>0</v>
      </c>
      <c r="H15" s="18"/>
      <c r="I15" s="233">
        <v>89017295</v>
      </c>
      <c r="J15" s="304">
        <v>6.972183394925123E-2</v>
      </c>
      <c r="K15" s="233">
        <v>300000</v>
      </c>
      <c r="L15" s="304">
        <v>0</v>
      </c>
      <c r="M15" s="380"/>
      <c r="N15" s="380"/>
      <c r="O15" s="377"/>
      <c r="P15" s="377"/>
      <c r="Q15" s="377"/>
    </row>
    <row r="16" spans="1:17" x14ac:dyDescent="0.3">
      <c r="A16" s="239"/>
      <c r="B16" s="229"/>
      <c r="C16" s="245"/>
      <c r="D16" s="240"/>
      <c r="E16" s="270"/>
      <c r="F16" s="240"/>
      <c r="G16" s="270"/>
      <c r="H16" s="18"/>
      <c r="I16" s="240"/>
      <c r="J16" s="270"/>
      <c r="K16" s="240"/>
      <c r="L16" s="270"/>
      <c r="M16" s="380"/>
      <c r="N16" s="380"/>
    </row>
    <row r="17" spans="1:14" x14ac:dyDescent="0.3">
      <c r="A17" s="230" t="s">
        <v>71</v>
      </c>
      <c r="B17" s="62">
        <v>5312000</v>
      </c>
      <c r="C17" s="227">
        <v>0</v>
      </c>
      <c r="D17" s="62">
        <v>5047000</v>
      </c>
      <c r="E17" s="138">
        <v>-4.9887048192771087E-2</v>
      </c>
      <c r="F17" s="65">
        <v>0</v>
      </c>
      <c r="G17" s="138" t="s">
        <v>412</v>
      </c>
      <c r="H17" s="18"/>
      <c r="I17" s="62">
        <v>5106000</v>
      </c>
      <c r="J17" s="138">
        <v>-3.8780120481927714E-2</v>
      </c>
      <c r="K17" s="65">
        <v>0</v>
      </c>
      <c r="L17" s="138" t="s">
        <v>412</v>
      </c>
      <c r="M17" s="380"/>
      <c r="N17" s="380"/>
    </row>
    <row r="18" spans="1:14" x14ac:dyDescent="0.3">
      <c r="A18" s="230" t="s">
        <v>288</v>
      </c>
      <c r="B18" s="62">
        <v>0</v>
      </c>
      <c r="C18" s="227">
        <v>1852698</v>
      </c>
      <c r="D18" s="62">
        <v>0</v>
      </c>
      <c r="E18" s="138" t="s">
        <v>412</v>
      </c>
      <c r="F18" s="65">
        <v>2382197</v>
      </c>
      <c r="G18" s="138">
        <v>0.28579887277904981</v>
      </c>
      <c r="H18" s="18"/>
      <c r="I18" s="65">
        <v>0</v>
      </c>
      <c r="J18" s="138" t="s">
        <v>412</v>
      </c>
      <c r="K18" s="65">
        <v>2382197</v>
      </c>
      <c r="L18" s="138">
        <v>0.28579887277904981</v>
      </c>
      <c r="M18" s="380"/>
      <c r="N18" s="380"/>
    </row>
    <row r="19" spans="1:14" x14ac:dyDescent="0.3">
      <c r="A19" s="230" t="s">
        <v>73</v>
      </c>
      <c r="B19" s="62">
        <v>388435673</v>
      </c>
      <c r="C19" s="227">
        <v>2000000</v>
      </c>
      <c r="D19" s="62">
        <v>400394066</v>
      </c>
      <c r="E19" s="138">
        <v>3.0786031848315847E-2</v>
      </c>
      <c r="F19" s="65">
        <v>2000000</v>
      </c>
      <c r="G19" s="138">
        <v>0</v>
      </c>
      <c r="H19" s="18"/>
      <c r="I19" s="62">
        <v>400394066</v>
      </c>
      <c r="J19" s="138">
        <v>3.0786031848315847E-2</v>
      </c>
      <c r="K19" s="65">
        <v>2000000</v>
      </c>
      <c r="L19" s="138">
        <v>0</v>
      </c>
      <c r="M19" s="380"/>
      <c r="N19" s="380"/>
    </row>
    <row r="20" spans="1:14" customFormat="1" ht="15.75" customHeight="1" thickBot="1" x14ac:dyDescent="0.35">
      <c r="A20" s="230" t="s">
        <v>74</v>
      </c>
      <c r="B20" s="62">
        <v>9374617</v>
      </c>
      <c r="C20" s="227">
        <v>5000000</v>
      </c>
      <c r="D20" s="62">
        <v>17873893</v>
      </c>
      <c r="E20" s="138">
        <v>0.90662647871374369</v>
      </c>
      <c r="F20" s="65">
        <v>7000000</v>
      </c>
      <c r="G20" s="138">
        <v>0.4</v>
      </c>
      <c r="H20" s="18"/>
      <c r="I20" s="62">
        <v>17873893</v>
      </c>
      <c r="J20" s="138">
        <v>0.90662647871374369</v>
      </c>
      <c r="K20" s="65">
        <v>7000000</v>
      </c>
      <c r="L20" s="138">
        <v>0.4</v>
      </c>
      <c r="M20" s="380"/>
      <c r="N20" s="380"/>
    </row>
    <row r="21" spans="1:14" customFormat="1" ht="16.5" customHeight="1" thickTop="1" thickBot="1" x14ac:dyDescent="0.35">
      <c r="A21" s="367" t="s">
        <v>289</v>
      </c>
      <c r="B21" s="368">
        <v>403122290</v>
      </c>
      <c r="C21" s="369">
        <v>8852698</v>
      </c>
      <c r="D21" s="141">
        <v>423314959</v>
      </c>
      <c r="E21" s="143">
        <v>5.0090678439041414E-2</v>
      </c>
      <c r="F21" s="141">
        <v>11382197</v>
      </c>
      <c r="G21" s="143">
        <v>0.28573198814643852</v>
      </c>
      <c r="H21" s="18"/>
      <c r="I21" s="141">
        <v>423373959</v>
      </c>
      <c r="J21" s="143">
        <v>5.0237036012074646E-2</v>
      </c>
      <c r="K21" s="141">
        <v>11382197</v>
      </c>
      <c r="L21" s="143">
        <v>0.28573198814643852</v>
      </c>
      <c r="M21" s="380"/>
      <c r="N21" s="380"/>
    </row>
    <row r="22" spans="1:14" customFormat="1" ht="15.75" customHeight="1" thickBot="1" x14ac:dyDescent="0.35">
      <c r="A22" s="310" t="s">
        <v>39</v>
      </c>
      <c r="B22" s="249">
        <v>486337657</v>
      </c>
      <c r="C22" s="250">
        <v>9152698</v>
      </c>
      <c r="D22" s="90">
        <v>512332254</v>
      </c>
      <c r="E22" s="272">
        <v>5.34496899959363E-2</v>
      </c>
      <c r="F22" s="90">
        <v>11682197</v>
      </c>
      <c r="G22" s="272">
        <v>0.27636648778316514</v>
      </c>
      <c r="H22" s="370"/>
      <c r="I22" s="90">
        <v>512391254</v>
      </c>
      <c r="J22" s="272">
        <v>5.357100488724853E-2</v>
      </c>
      <c r="K22" s="90">
        <v>11682197</v>
      </c>
      <c r="L22" s="272">
        <v>0.27636648778316514</v>
      </c>
      <c r="M22" s="380"/>
      <c r="N22" s="380"/>
    </row>
  </sheetData>
  <mergeCells count="12">
    <mergeCell ref="A5:A7"/>
    <mergeCell ref="B6:B7"/>
    <mergeCell ref="C6:C7"/>
    <mergeCell ref="N6:O6"/>
    <mergeCell ref="P6:Q6"/>
    <mergeCell ref="B5:C5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M19"/>
  <sheetViews>
    <sheetView zoomScale="80" zoomScaleNormal="80" zoomScalePageLayoutView="75" workbookViewId="0">
      <selection sqref="A1:XFD1048576"/>
    </sheetView>
  </sheetViews>
  <sheetFormatPr defaultRowHeight="14.4" x14ac:dyDescent="0.3"/>
  <cols>
    <col min="1" max="1" width="27.5546875" style="2" customWidth="1"/>
    <col min="2" max="2" width="18.33203125" style="9" customWidth="1"/>
    <col min="3" max="3" width="18" style="9" bestFit="1" customWidth="1"/>
    <col min="4" max="4" width="21.6640625" style="9" customWidth="1"/>
    <col min="5" max="5" width="22.33203125" style="10" customWidth="1"/>
    <col min="6" max="6" width="9.109375" style="2" customWidth="1"/>
    <col min="7" max="7" width="18.33203125" style="9" customWidth="1"/>
    <col min="8" max="8" width="21.6640625" style="9" customWidth="1"/>
    <col min="9" max="9" width="22.33203125" style="10" customWidth="1"/>
    <col min="12" max="13" width="16.44140625" bestFit="1" customWidth="1"/>
  </cols>
  <sheetData>
    <row r="1" spans="1:13" ht="15.75" customHeight="1" x14ac:dyDescent="0.3">
      <c r="A1" s="11" t="s">
        <v>25</v>
      </c>
      <c r="F1" s="380"/>
      <c r="J1" s="377"/>
      <c r="K1" s="377"/>
      <c r="L1" s="377"/>
      <c r="M1" s="377"/>
    </row>
    <row r="2" spans="1:13" ht="15.75" customHeight="1" x14ac:dyDescent="0.3">
      <c r="A2" s="12"/>
      <c r="F2" s="380"/>
      <c r="J2" s="377"/>
      <c r="K2" s="377"/>
      <c r="L2" s="377"/>
      <c r="M2" s="377"/>
    </row>
    <row r="3" spans="1:13" x14ac:dyDescent="0.3">
      <c r="A3" s="13" t="s">
        <v>26</v>
      </c>
      <c r="F3" s="380"/>
      <c r="J3" s="377"/>
      <c r="K3" s="377"/>
      <c r="L3" s="377"/>
      <c r="M3" s="377"/>
    </row>
    <row r="4" spans="1:13" ht="15.75" customHeight="1" thickBot="1" x14ac:dyDescent="0.35">
      <c r="A4" s="13"/>
      <c r="F4" s="380"/>
      <c r="J4" s="377"/>
      <c r="K4" s="377"/>
      <c r="L4" s="377"/>
      <c r="M4" s="377"/>
    </row>
    <row r="5" spans="1:13" ht="15.75" customHeight="1" x14ac:dyDescent="0.3">
      <c r="A5" s="573"/>
      <c r="B5" s="575" t="s">
        <v>336</v>
      </c>
      <c r="C5" s="577" t="s">
        <v>310</v>
      </c>
      <c r="D5" s="578"/>
      <c r="E5" s="579"/>
      <c r="F5" s="14"/>
      <c r="G5" s="577" t="s">
        <v>309</v>
      </c>
      <c r="H5" s="578"/>
      <c r="I5" s="579"/>
      <c r="J5" s="377"/>
      <c r="K5" s="377"/>
      <c r="L5" s="377"/>
      <c r="M5" s="377"/>
    </row>
    <row r="6" spans="1:13" ht="30.75" customHeight="1" x14ac:dyDescent="0.3">
      <c r="A6" s="574"/>
      <c r="B6" s="576"/>
      <c r="C6" s="15" t="s">
        <v>27</v>
      </c>
      <c r="D6" s="16" t="s">
        <v>389</v>
      </c>
      <c r="E6" s="17" t="s">
        <v>390</v>
      </c>
      <c r="F6" s="18"/>
      <c r="G6" s="15" t="s">
        <v>27</v>
      </c>
      <c r="H6" s="16" t="s">
        <v>389</v>
      </c>
      <c r="I6" s="17" t="s">
        <v>390</v>
      </c>
      <c r="J6" s="377"/>
      <c r="K6" s="377"/>
      <c r="L6" s="377"/>
      <c r="M6" s="377"/>
    </row>
    <row r="7" spans="1:13" ht="20.100000000000001" customHeight="1" x14ac:dyDescent="0.3">
      <c r="A7" s="19" t="s">
        <v>30</v>
      </c>
      <c r="B7" s="20">
        <v>1421586861</v>
      </c>
      <c r="C7" s="21">
        <v>1495136884.3200002</v>
      </c>
      <c r="D7" s="22">
        <v>73550023.320000172</v>
      </c>
      <c r="E7" s="23">
        <v>5.1737973484266869E-2</v>
      </c>
      <c r="F7" s="24"/>
      <c r="G7" s="21">
        <v>1500690791.8600001</v>
      </c>
      <c r="H7" s="22">
        <v>79103930.860000134</v>
      </c>
      <c r="I7" s="23">
        <v>5.5644810057090231E-2</v>
      </c>
      <c r="J7" s="377"/>
      <c r="K7" s="377"/>
      <c r="L7" s="25"/>
      <c r="M7" s="377"/>
    </row>
    <row r="8" spans="1:13" ht="20.100000000000001" customHeight="1" x14ac:dyDescent="0.3">
      <c r="A8" s="26" t="s">
        <v>31</v>
      </c>
      <c r="B8" s="21">
        <v>160024816</v>
      </c>
      <c r="C8" s="21">
        <v>151047039.84</v>
      </c>
      <c r="D8" s="22">
        <v>-8977776.1599999964</v>
      </c>
      <c r="E8" s="23">
        <v>-5.6102399517834758E-2</v>
      </c>
      <c r="F8" s="24"/>
      <c r="G8" s="21">
        <v>149192998</v>
      </c>
      <c r="H8" s="22">
        <v>-10831818</v>
      </c>
      <c r="I8" s="23">
        <v>-6.7688364034738213E-2</v>
      </c>
      <c r="J8" s="377"/>
      <c r="K8" s="377"/>
      <c r="L8" s="25"/>
      <c r="M8" s="377"/>
    </row>
    <row r="9" spans="1:13" ht="20.100000000000001" customHeight="1" x14ac:dyDescent="0.3">
      <c r="A9" s="26" t="s">
        <v>32</v>
      </c>
      <c r="B9" s="20">
        <v>36741725</v>
      </c>
      <c r="C9" s="21">
        <v>47020852</v>
      </c>
      <c r="D9" s="22">
        <v>10279127</v>
      </c>
      <c r="E9" s="23">
        <v>0.27976713123839447</v>
      </c>
      <c r="F9" s="24"/>
      <c r="G9" s="21">
        <v>47020852</v>
      </c>
      <c r="H9" s="22">
        <v>10279127</v>
      </c>
      <c r="I9" s="23">
        <v>0.27976713123839447</v>
      </c>
      <c r="J9" s="377"/>
      <c r="K9" s="377"/>
      <c r="L9" s="25"/>
      <c r="M9" s="377"/>
    </row>
    <row r="10" spans="1:13" ht="20.100000000000001" customHeight="1" x14ac:dyDescent="0.3">
      <c r="A10" s="26" t="s">
        <v>33</v>
      </c>
      <c r="B10" s="20">
        <v>83215367</v>
      </c>
      <c r="C10" s="21">
        <v>89017295</v>
      </c>
      <c r="D10" s="22">
        <v>5801928</v>
      </c>
      <c r="E10" s="23">
        <v>6.972183394925123E-2</v>
      </c>
      <c r="F10" s="24"/>
      <c r="G10" s="21">
        <v>89017295</v>
      </c>
      <c r="H10" s="22">
        <v>5801928</v>
      </c>
      <c r="I10" s="23">
        <v>6.972183394925123E-2</v>
      </c>
      <c r="J10" s="377"/>
      <c r="K10" s="377"/>
      <c r="L10" s="25"/>
      <c r="M10" s="377"/>
    </row>
    <row r="11" spans="1:13" ht="20.100000000000001" customHeight="1" x14ac:dyDescent="0.3">
      <c r="A11" s="26" t="s">
        <v>34</v>
      </c>
      <c r="B11" s="20">
        <v>388435673</v>
      </c>
      <c r="C11" s="21">
        <v>400394066</v>
      </c>
      <c r="D11" s="22">
        <v>11958393</v>
      </c>
      <c r="E11" s="23">
        <v>3.0786031848315847E-2</v>
      </c>
      <c r="F11" s="24"/>
      <c r="G11" s="21">
        <v>400394066</v>
      </c>
      <c r="H11" s="22">
        <v>11958393</v>
      </c>
      <c r="I11" s="23">
        <v>3.0786031848315847E-2</v>
      </c>
      <c r="J11" s="377"/>
      <c r="K11" s="377"/>
      <c r="L11" s="25"/>
      <c r="M11" s="377"/>
    </row>
    <row r="12" spans="1:13" ht="20.100000000000001" customHeight="1" x14ac:dyDescent="0.3">
      <c r="A12" s="26" t="s">
        <v>35</v>
      </c>
      <c r="B12" s="20">
        <v>14686617</v>
      </c>
      <c r="C12" s="21">
        <v>22920893</v>
      </c>
      <c r="D12" s="22">
        <v>8234276</v>
      </c>
      <c r="E12" s="23">
        <v>0.56066526416532825</v>
      </c>
      <c r="F12" s="24"/>
      <c r="G12" s="21">
        <v>22979893</v>
      </c>
      <c r="H12" s="22">
        <v>8293276</v>
      </c>
      <c r="I12" s="23">
        <v>0.56468252695634402</v>
      </c>
      <c r="J12" s="377"/>
      <c r="K12" s="377"/>
      <c r="L12" s="25"/>
      <c r="M12" s="377"/>
    </row>
    <row r="13" spans="1:13" ht="20.100000000000001" customHeight="1" thickTop="1" x14ac:dyDescent="0.3">
      <c r="A13" s="27" t="s">
        <v>36</v>
      </c>
      <c r="B13" s="28">
        <v>2104691059</v>
      </c>
      <c r="C13" s="29">
        <v>2205537030.1599998</v>
      </c>
      <c r="D13" s="30">
        <v>100845971.16000018</v>
      </c>
      <c r="E13" s="31">
        <v>4.7914857018452404E-2</v>
      </c>
      <c r="F13" s="32"/>
      <c r="G13" s="29">
        <v>2209295895.8600001</v>
      </c>
      <c r="H13" s="29">
        <v>104604836.86000013</v>
      </c>
      <c r="I13" s="31">
        <v>4.9700803551520262E-2</v>
      </c>
      <c r="J13" s="377"/>
      <c r="K13" s="377"/>
      <c r="L13" s="25"/>
      <c r="M13" s="25"/>
    </row>
    <row r="14" spans="1:13" ht="15" customHeight="1" x14ac:dyDescent="0.3">
      <c r="A14" s="33"/>
      <c r="B14" s="34"/>
      <c r="C14" s="35"/>
      <c r="D14" s="36"/>
      <c r="E14" s="37"/>
      <c r="F14" s="24"/>
      <c r="G14" s="35"/>
      <c r="H14" s="36"/>
      <c r="I14" s="37"/>
      <c r="J14" s="377"/>
      <c r="K14" s="377"/>
      <c r="L14" s="377"/>
      <c r="M14" s="25"/>
    </row>
    <row r="15" spans="1:13" ht="20.100000000000001" customHeight="1" x14ac:dyDescent="0.3">
      <c r="A15" s="26" t="s">
        <v>37</v>
      </c>
      <c r="B15" s="20">
        <v>9152698</v>
      </c>
      <c r="C15" s="21">
        <v>11682197</v>
      </c>
      <c r="D15" s="22">
        <v>2529499</v>
      </c>
      <c r="E15" s="23">
        <v>0.27636648778316514</v>
      </c>
      <c r="F15" s="24"/>
      <c r="G15" s="21">
        <v>11682197</v>
      </c>
      <c r="H15" s="22">
        <v>2529499</v>
      </c>
      <c r="I15" s="23">
        <v>0.27636648778316514</v>
      </c>
      <c r="J15" s="377"/>
      <c r="K15" s="377"/>
      <c r="L15" s="377"/>
      <c r="M15" s="377"/>
    </row>
    <row r="16" spans="1:13" ht="20.100000000000001" customHeight="1" thickTop="1" thickBot="1" x14ac:dyDescent="0.35">
      <c r="A16" s="38" t="s">
        <v>38</v>
      </c>
      <c r="B16" s="39">
        <v>9152698</v>
      </c>
      <c r="C16" s="40">
        <v>11682197</v>
      </c>
      <c r="D16" s="41">
        <v>2529499</v>
      </c>
      <c r="E16" s="42">
        <v>0.27636648778316514</v>
      </c>
      <c r="F16" s="43"/>
      <c r="G16" s="40">
        <v>11682197</v>
      </c>
      <c r="H16" s="41">
        <v>2529499</v>
      </c>
      <c r="I16" s="42">
        <v>0.27636648778316514</v>
      </c>
    </row>
    <row r="17" spans="1:9" ht="20.100000000000001" customHeight="1" thickTop="1" thickBot="1" x14ac:dyDescent="0.35">
      <c r="A17" s="44" t="s">
        <v>39</v>
      </c>
      <c r="B17" s="45">
        <v>2113843757</v>
      </c>
      <c r="C17" s="46">
        <v>2217219227.1599998</v>
      </c>
      <c r="D17" s="47">
        <v>103375470.16000018</v>
      </c>
      <c r="E17" s="48">
        <v>4.8904026050966158E-2</v>
      </c>
      <c r="F17" s="49"/>
      <c r="G17" s="46">
        <v>2220978092.8600001</v>
      </c>
      <c r="H17" s="47">
        <v>107134335.86000013</v>
      </c>
      <c r="I17" s="48">
        <v>5.068223964293693E-2</v>
      </c>
    </row>
    <row r="19" spans="1:9" x14ac:dyDescent="0.3">
      <c r="A19" s="380" t="s">
        <v>40</v>
      </c>
      <c r="F19" s="380"/>
    </row>
  </sheetData>
  <mergeCells count="4">
    <mergeCell ref="A5:A6"/>
    <mergeCell ref="B5:B6"/>
    <mergeCell ref="C5:E5"/>
    <mergeCell ref="G5:I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I135"/>
  <sheetViews>
    <sheetView zoomScale="80" zoomScaleNormal="80" workbookViewId="0">
      <pane xSplit="1" ySplit="6" topLeftCell="B69" activePane="bottomRight" state="frozenSplit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4.4" x14ac:dyDescent="0.3"/>
  <cols>
    <col min="1" max="1" width="31.6640625" style="2" customWidth="1"/>
    <col min="2" max="3" width="16.5546875" style="9" customWidth="1"/>
    <col min="4" max="4" width="21.6640625" style="9" customWidth="1"/>
    <col min="5" max="5" width="22.33203125" style="10" customWidth="1"/>
    <col min="6" max="6" width="9.109375" style="2" customWidth="1"/>
    <col min="7" max="7" width="16.5546875" style="9" customWidth="1"/>
    <col min="8" max="8" width="21.6640625" style="9" customWidth="1"/>
    <col min="9" max="9" width="22.33203125" style="10" customWidth="1"/>
  </cols>
  <sheetData>
    <row r="1" spans="1:9" ht="15.75" customHeight="1" x14ac:dyDescent="0.3">
      <c r="A1" s="11" t="s">
        <v>41</v>
      </c>
      <c r="B1" s="377"/>
      <c r="F1" s="380"/>
    </row>
    <row r="2" spans="1:9" ht="15.75" customHeight="1" x14ac:dyDescent="0.3">
      <c r="A2" s="12"/>
      <c r="F2" s="380"/>
    </row>
    <row r="3" spans="1:9" x14ac:dyDescent="0.3">
      <c r="A3" s="13" t="s">
        <v>42</v>
      </c>
      <c r="F3" s="380"/>
    </row>
    <row r="4" spans="1:9" ht="15.75" customHeight="1" thickBot="1" x14ac:dyDescent="0.35">
      <c r="A4" s="380"/>
      <c r="F4" s="380"/>
    </row>
    <row r="5" spans="1:9" ht="15.75" customHeight="1" x14ac:dyDescent="0.3">
      <c r="A5" s="581"/>
      <c r="B5" s="575" t="s">
        <v>336</v>
      </c>
      <c r="C5" s="583" t="s">
        <v>310</v>
      </c>
      <c r="D5" s="583"/>
      <c r="E5" s="584"/>
      <c r="F5" s="14"/>
      <c r="G5" s="578" t="s">
        <v>309</v>
      </c>
      <c r="H5" s="578"/>
      <c r="I5" s="579"/>
    </row>
    <row r="6" spans="1:9" ht="30.75" customHeight="1" x14ac:dyDescent="0.3">
      <c r="A6" s="582"/>
      <c r="B6" s="580"/>
      <c r="C6" s="50" t="s">
        <v>27</v>
      </c>
      <c r="D6" s="51" t="s">
        <v>43</v>
      </c>
      <c r="E6" s="390" t="s">
        <v>29</v>
      </c>
      <c r="F6" s="18"/>
      <c r="G6" s="52" t="s">
        <v>27</v>
      </c>
      <c r="H6" s="53" t="s">
        <v>28</v>
      </c>
      <c r="I6" s="388" t="s">
        <v>29</v>
      </c>
    </row>
    <row r="7" spans="1:9" x14ac:dyDescent="0.3">
      <c r="A7" s="54" t="s">
        <v>44</v>
      </c>
      <c r="B7" s="55">
        <v>226689502</v>
      </c>
      <c r="C7" s="56">
        <v>236919938.08215627</v>
      </c>
      <c r="D7" s="57">
        <v>10230436.082156271</v>
      </c>
      <c r="E7" s="58">
        <v>4.5129730278185842E-2</v>
      </c>
      <c r="F7" s="59"/>
      <c r="G7" s="60">
        <v>239064636.62676892</v>
      </c>
      <c r="H7" s="57">
        <v>12375134.626768917</v>
      </c>
      <c r="I7" s="58">
        <v>5.459068248678281E-2</v>
      </c>
    </row>
    <row r="8" spans="1:9" x14ac:dyDescent="0.3">
      <c r="A8" s="61" t="s">
        <v>45</v>
      </c>
      <c r="B8" s="62">
        <v>198962890</v>
      </c>
      <c r="C8" s="63">
        <v>206857804.08215627</v>
      </c>
      <c r="D8" s="22">
        <v>7894914.0821562707</v>
      </c>
      <c r="E8" s="64">
        <v>3.9680334770751828E-2</v>
      </c>
      <c r="F8" s="18"/>
      <c r="G8" s="65">
        <v>209010387.62676892</v>
      </c>
      <c r="H8" s="22">
        <v>10047497.626768917</v>
      </c>
      <c r="I8" s="64">
        <v>5.0499355064499298E-2</v>
      </c>
    </row>
    <row r="9" spans="1:9" x14ac:dyDescent="0.3">
      <c r="A9" s="61" t="s">
        <v>46</v>
      </c>
      <c r="B9" s="62">
        <v>20740449</v>
      </c>
      <c r="C9" s="63">
        <v>20558723</v>
      </c>
      <c r="D9" s="22">
        <v>-181726</v>
      </c>
      <c r="E9" s="64">
        <v>-8.7619125314018029E-3</v>
      </c>
      <c r="F9" s="18"/>
      <c r="G9" s="65">
        <v>20550838</v>
      </c>
      <c r="H9" s="22">
        <v>-189611</v>
      </c>
      <c r="I9" s="23">
        <v>-9.1420875218275171E-3</v>
      </c>
    </row>
    <row r="10" spans="1:9" ht="15" thickBot="1" x14ac:dyDescent="0.35">
      <c r="A10" s="61" t="s">
        <v>47</v>
      </c>
      <c r="B10" s="62">
        <v>6986163</v>
      </c>
      <c r="C10" s="63">
        <v>9503411</v>
      </c>
      <c r="D10" s="22">
        <v>2517248</v>
      </c>
      <c r="E10" s="64">
        <v>0.36031910506525544</v>
      </c>
      <c r="F10" s="18"/>
      <c r="G10" s="65">
        <v>9503411</v>
      </c>
      <c r="H10" s="22">
        <v>2517248</v>
      </c>
      <c r="I10" s="64">
        <v>0.36031910506525544</v>
      </c>
    </row>
    <row r="11" spans="1:9" x14ac:dyDescent="0.3">
      <c r="A11" s="54" t="s">
        <v>48</v>
      </c>
      <c r="B11" s="55">
        <v>15241289</v>
      </c>
      <c r="C11" s="56">
        <v>15779105.868330354</v>
      </c>
      <c r="D11" s="57">
        <v>537816.86833035387</v>
      </c>
      <c r="E11" s="58">
        <v>3.5286836194127272E-2</v>
      </c>
      <c r="F11" s="59"/>
      <c r="G11" s="60">
        <v>15928153.74858507</v>
      </c>
      <c r="H11" s="57">
        <v>686864.74858506955</v>
      </c>
      <c r="I11" s="58">
        <v>4.5066053703533185E-2</v>
      </c>
    </row>
    <row r="12" spans="1:9" x14ac:dyDescent="0.3">
      <c r="A12" s="61" t="s">
        <v>45</v>
      </c>
      <c r="B12" s="62">
        <v>15042686</v>
      </c>
      <c r="C12" s="63">
        <v>15514992.868330354</v>
      </c>
      <c r="D12" s="22">
        <v>472306.86833035387</v>
      </c>
      <c r="E12" s="64">
        <v>3.1397774860842928E-2</v>
      </c>
      <c r="F12" s="18"/>
      <c r="G12" s="65">
        <v>15664040.74858507</v>
      </c>
      <c r="H12" s="22">
        <v>621354.74858506955</v>
      </c>
      <c r="I12" s="64">
        <v>4.1306103749361618E-2</v>
      </c>
    </row>
    <row r="13" spans="1:9" x14ac:dyDescent="0.3">
      <c r="A13" s="61" t="s">
        <v>46</v>
      </c>
      <c r="B13" s="62">
        <v>0</v>
      </c>
      <c r="C13" s="63">
        <v>0</v>
      </c>
      <c r="D13" s="22">
        <v>0</v>
      </c>
      <c r="E13" s="64" t="s">
        <v>412</v>
      </c>
      <c r="F13" s="18"/>
      <c r="G13" s="65">
        <v>0</v>
      </c>
      <c r="H13" s="22">
        <v>0</v>
      </c>
      <c r="I13" s="23" t="s">
        <v>412</v>
      </c>
    </row>
    <row r="14" spans="1:9" ht="15" thickBot="1" x14ac:dyDescent="0.35">
      <c r="A14" s="61" t="s">
        <v>47</v>
      </c>
      <c r="B14" s="62">
        <v>198603</v>
      </c>
      <c r="C14" s="63">
        <v>264113</v>
      </c>
      <c r="D14" s="22">
        <v>65510</v>
      </c>
      <c r="E14" s="64">
        <v>0.3298540304023605</v>
      </c>
      <c r="F14" s="18"/>
      <c r="G14" s="65">
        <v>264113</v>
      </c>
      <c r="H14" s="22">
        <v>65510</v>
      </c>
      <c r="I14" s="64">
        <v>0.3298540304023605</v>
      </c>
    </row>
    <row r="15" spans="1:9" x14ac:dyDescent="0.3">
      <c r="A15" s="54" t="s">
        <v>49</v>
      </c>
      <c r="B15" s="55">
        <v>16799393</v>
      </c>
      <c r="C15" s="56">
        <v>17630614.017672785</v>
      </c>
      <c r="D15" s="57">
        <v>831221.01767278463</v>
      </c>
      <c r="E15" s="58">
        <v>4.9479229259818173E-2</v>
      </c>
      <c r="F15" s="59"/>
      <c r="G15" s="60">
        <v>17792661.481739763</v>
      </c>
      <c r="H15" s="57">
        <v>993268.48173976317</v>
      </c>
      <c r="I15" s="58">
        <v>5.9125260165040674E-2</v>
      </c>
    </row>
    <row r="16" spans="1:9" x14ac:dyDescent="0.3">
      <c r="A16" s="61" t="s">
        <v>45</v>
      </c>
      <c r="B16" s="62">
        <v>16526185</v>
      </c>
      <c r="C16" s="63">
        <v>17256364.017672785</v>
      </c>
      <c r="D16" s="22">
        <v>730179.01767278463</v>
      </c>
      <c r="E16" s="64">
        <v>4.4183156467919524E-2</v>
      </c>
      <c r="F16" s="18"/>
      <c r="G16" s="65">
        <v>17418411.481739763</v>
      </c>
      <c r="H16" s="22">
        <v>892226.48173976317</v>
      </c>
      <c r="I16" s="64">
        <v>5.3988653868982051E-2</v>
      </c>
    </row>
    <row r="17" spans="1:9" x14ac:dyDescent="0.3">
      <c r="A17" s="61" t="s">
        <v>46</v>
      </c>
      <c r="B17" s="62">
        <v>0</v>
      </c>
      <c r="C17" s="63">
        <v>0</v>
      </c>
      <c r="D17" s="22">
        <v>0</v>
      </c>
      <c r="E17" s="64" t="s">
        <v>412</v>
      </c>
      <c r="F17" s="18"/>
      <c r="G17" s="65">
        <v>0</v>
      </c>
      <c r="H17" s="22">
        <v>0</v>
      </c>
      <c r="I17" s="23" t="s">
        <v>412</v>
      </c>
    </row>
    <row r="18" spans="1:9" ht="15" thickBot="1" x14ac:dyDescent="0.35">
      <c r="A18" s="61" t="s">
        <v>47</v>
      </c>
      <c r="B18" s="62">
        <v>273208</v>
      </c>
      <c r="C18" s="63">
        <v>374250</v>
      </c>
      <c r="D18" s="22">
        <v>101042</v>
      </c>
      <c r="E18" s="64">
        <v>0.36983543673684521</v>
      </c>
      <c r="F18" s="18"/>
      <c r="G18" s="65">
        <v>374250</v>
      </c>
      <c r="H18" s="22">
        <v>101042</v>
      </c>
      <c r="I18" s="64">
        <v>0.36983543673684521</v>
      </c>
    </row>
    <row r="19" spans="1:9" x14ac:dyDescent="0.3">
      <c r="A19" s="54" t="s">
        <v>50</v>
      </c>
      <c r="B19" s="55">
        <v>24328983</v>
      </c>
      <c r="C19" s="56">
        <v>24087324.228990018</v>
      </c>
      <c r="D19" s="57">
        <v>-241658.77100998163</v>
      </c>
      <c r="E19" s="58">
        <v>-9.9329581927029842E-3</v>
      </c>
      <c r="F19" s="59"/>
      <c r="G19" s="60">
        <v>24277330.072134871</v>
      </c>
      <c r="H19" s="57">
        <v>-51652.927865128964</v>
      </c>
      <c r="I19" s="58">
        <v>-2.1231026329842462E-3</v>
      </c>
    </row>
    <row r="20" spans="1:9" x14ac:dyDescent="0.3">
      <c r="A20" s="61" t="s">
        <v>45</v>
      </c>
      <c r="B20" s="62">
        <v>19608142</v>
      </c>
      <c r="C20" s="63">
        <v>20444868.228990018</v>
      </c>
      <c r="D20" s="22">
        <v>836726.22899001837</v>
      </c>
      <c r="E20" s="64">
        <v>4.2672387265964229E-2</v>
      </c>
      <c r="F20" s="18"/>
      <c r="G20" s="65">
        <v>20637374.072134871</v>
      </c>
      <c r="H20" s="22">
        <v>1029232.072134871</v>
      </c>
      <c r="I20" s="64">
        <v>5.2490035625755417E-2</v>
      </c>
    </row>
    <row r="21" spans="1:9" x14ac:dyDescent="0.3">
      <c r="A21" s="61" t="s">
        <v>46</v>
      </c>
      <c r="B21" s="62">
        <v>4190132</v>
      </c>
      <c r="C21" s="63">
        <v>2989625</v>
      </c>
      <c r="D21" s="22">
        <v>-1200507</v>
      </c>
      <c r="E21" s="64">
        <v>-0.2865081577382288</v>
      </c>
      <c r="F21" s="18"/>
      <c r="G21" s="65">
        <v>2987125</v>
      </c>
      <c r="H21" s="22">
        <v>-1203007</v>
      </c>
      <c r="I21" s="23">
        <v>-0.28710479765315267</v>
      </c>
    </row>
    <row r="22" spans="1:9" x14ac:dyDescent="0.3">
      <c r="A22" s="61" t="s">
        <v>47</v>
      </c>
      <c r="B22" s="62">
        <v>530709</v>
      </c>
      <c r="C22" s="63">
        <v>652831</v>
      </c>
      <c r="D22" s="22">
        <v>122122</v>
      </c>
      <c r="E22" s="64">
        <v>0.2301110401368735</v>
      </c>
      <c r="F22" s="18"/>
      <c r="G22" s="65">
        <v>652831</v>
      </c>
      <c r="H22" s="22">
        <v>122122</v>
      </c>
      <c r="I22" s="64">
        <v>0.2301110401368735</v>
      </c>
    </row>
    <row r="23" spans="1:9" x14ac:dyDescent="0.3">
      <c r="A23" s="54" t="s">
        <v>51</v>
      </c>
      <c r="B23" s="55">
        <v>134378075</v>
      </c>
      <c r="C23" s="56">
        <v>150728601.96409908</v>
      </c>
      <c r="D23" s="57">
        <v>16350526.964099079</v>
      </c>
      <c r="E23" s="58">
        <v>0.12167555580848348</v>
      </c>
      <c r="F23" s="59"/>
      <c r="G23" s="60">
        <v>124904240.91661306</v>
      </c>
      <c r="H23" s="57">
        <v>-9473834.0833869427</v>
      </c>
      <c r="I23" s="58">
        <v>-7.0501337985284754E-2</v>
      </c>
    </row>
    <row r="24" spans="1:9" x14ac:dyDescent="0.3">
      <c r="A24" s="61" t="s">
        <v>45</v>
      </c>
      <c r="B24" s="62">
        <v>122110562</v>
      </c>
      <c r="C24" s="63">
        <v>139600312.12409908</v>
      </c>
      <c r="D24" s="22">
        <v>17489750.124099076</v>
      </c>
      <c r="E24" s="64">
        <v>0.14322880705519211</v>
      </c>
      <c r="F24" s="18"/>
      <c r="G24" s="65">
        <v>113779313.91661306</v>
      </c>
      <c r="H24" s="22">
        <v>-8331248.0833869427</v>
      </c>
      <c r="I24" s="64">
        <v>-6.8227088197226893E-2</v>
      </c>
    </row>
    <row r="25" spans="1:9" x14ac:dyDescent="0.3">
      <c r="A25" s="61" t="s">
        <v>46</v>
      </c>
      <c r="B25" s="62">
        <v>6926049</v>
      </c>
      <c r="C25" s="63">
        <v>4344354.84</v>
      </c>
      <c r="D25" s="22">
        <v>-2581694.16</v>
      </c>
      <c r="E25" s="64">
        <v>-0.37275135650931723</v>
      </c>
      <c r="F25" s="18"/>
      <c r="G25" s="65">
        <v>4340992</v>
      </c>
      <c r="H25" s="22">
        <v>-2585057</v>
      </c>
      <c r="I25" s="23">
        <v>-0.37323689162464774</v>
      </c>
    </row>
    <row r="26" spans="1:9" x14ac:dyDescent="0.3">
      <c r="A26" s="61" t="s">
        <v>47</v>
      </c>
      <c r="B26" s="62">
        <v>5341464</v>
      </c>
      <c r="C26" s="63">
        <v>6783935</v>
      </c>
      <c r="D26" s="22">
        <v>1442471</v>
      </c>
      <c r="E26" s="64">
        <v>0.27005161880712852</v>
      </c>
      <c r="F26" s="18"/>
      <c r="G26" s="65">
        <v>6783935</v>
      </c>
      <c r="H26" s="22">
        <v>1442471</v>
      </c>
      <c r="I26" s="64">
        <v>0.27005161880712852</v>
      </c>
    </row>
    <row r="27" spans="1:9" x14ac:dyDescent="0.3">
      <c r="A27" s="54" t="s">
        <v>52</v>
      </c>
      <c r="B27" s="55">
        <v>27240077</v>
      </c>
      <c r="C27" s="56">
        <v>28429932.147405837</v>
      </c>
      <c r="D27" s="57">
        <v>1189855.1474058367</v>
      </c>
      <c r="E27" s="58">
        <v>4.3680315125608375E-2</v>
      </c>
      <c r="F27" s="59"/>
      <c r="G27" s="60">
        <v>28672146.883887831</v>
      </c>
      <c r="H27" s="57">
        <v>1432069.8838878311</v>
      </c>
      <c r="I27" s="58">
        <v>5.2572167247832341E-2</v>
      </c>
    </row>
    <row r="28" spans="1:9" x14ac:dyDescent="0.3">
      <c r="A28" s="61" t="s">
        <v>45</v>
      </c>
      <c r="B28" s="62">
        <v>25266685</v>
      </c>
      <c r="C28" s="63">
        <v>26310023.147405837</v>
      </c>
      <c r="D28" s="22">
        <v>1043338.1474058367</v>
      </c>
      <c r="E28" s="64">
        <v>4.129303655805408E-2</v>
      </c>
      <c r="F28" s="18"/>
      <c r="G28" s="65">
        <v>26558362.883887831</v>
      </c>
      <c r="H28" s="22">
        <v>1291677.8838878311</v>
      </c>
      <c r="I28" s="64">
        <v>5.1121778891367473E-2</v>
      </c>
    </row>
    <row r="29" spans="1:9" x14ac:dyDescent="0.3">
      <c r="A29" s="61" t="s">
        <v>46</v>
      </c>
      <c r="B29" s="62">
        <v>1451375</v>
      </c>
      <c r="C29" s="63">
        <v>1451125</v>
      </c>
      <c r="D29" s="22">
        <v>-250</v>
      </c>
      <c r="E29" s="64">
        <v>-1.7225045215743691E-4</v>
      </c>
      <c r="F29" s="18"/>
      <c r="G29" s="65">
        <v>1445000</v>
      </c>
      <c r="H29" s="22">
        <v>-6375</v>
      </c>
      <c r="I29" s="23">
        <v>-4.3923865300146414E-3</v>
      </c>
    </row>
    <row r="30" spans="1:9" ht="15" thickBot="1" x14ac:dyDescent="0.35">
      <c r="A30" s="550" t="s">
        <v>47</v>
      </c>
      <c r="B30" s="62">
        <v>522017</v>
      </c>
      <c r="C30" s="63">
        <v>668784</v>
      </c>
      <c r="D30" s="22">
        <v>146767</v>
      </c>
      <c r="E30" s="64">
        <v>0.2811536789031775</v>
      </c>
      <c r="F30" s="18"/>
      <c r="G30" s="65">
        <v>668784</v>
      </c>
      <c r="H30" s="22">
        <v>146767</v>
      </c>
      <c r="I30" s="64">
        <v>0.2811536789031775</v>
      </c>
    </row>
    <row r="31" spans="1:9" x14ac:dyDescent="0.3">
      <c r="A31" s="275" t="s">
        <v>53</v>
      </c>
      <c r="B31" s="55">
        <v>23381499</v>
      </c>
      <c r="C31" s="56">
        <v>22852348.614502989</v>
      </c>
      <c r="D31" s="57">
        <v>-529150.38549701124</v>
      </c>
      <c r="E31" s="58">
        <v>-2.263115745902396E-2</v>
      </c>
      <c r="F31" s="59"/>
      <c r="G31" s="60">
        <v>23059277.156075351</v>
      </c>
      <c r="H31" s="57">
        <v>-322221.84392464906</v>
      </c>
      <c r="I31" s="58">
        <v>-1.3781060141809088E-2</v>
      </c>
    </row>
    <row r="32" spans="1:9" x14ac:dyDescent="0.3">
      <c r="A32" s="61" t="s">
        <v>45</v>
      </c>
      <c r="B32" s="62">
        <v>21181815</v>
      </c>
      <c r="C32" s="63">
        <v>22213392.614502989</v>
      </c>
      <c r="D32" s="22">
        <v>1031577.6145029888</v>
      </c>
      <c r="E32" s="64">
        <v>4.8701096412322967E-2</v>
      </c>
      <c r="F32" s="18"/>
      <c r="G32" s="65">
        <v>22420321.156075351</v>
      </c>
      <c r="H32" s="22">
        <v>1238506.1560753509</v>
      </c>
      <c r="I32" s="64">
        <v>5.8470256494797583E-2</v>
      </c>
    </row>
    <row r="33" spans="1:9" x14ac:dyDescent="0.3">
      <c r="A33" s="61" t="s">
        <v>46</v>
      </c>
      <c r="B33" s="62">
        <v>1702750</v>
      </c>
      <c r="C33" s="63">
        <v>0</v>
      </c>
      <c r="D33" s="22">
        <v>-1702750</v>
      </c>
      <c r="E33" s="64">
        <v>-1</v>
      </c>
      <c r="F33" s="18"/>
      <c r="G33" s="65">
        <v>0</v>
      </c>
      <c r="H33" s="22">
        <v>-1702750</v>
      </c>
      <c r="I33" s="23">
        <v>-1</v>
      </c>
    </row>
    <row r="34" spans="1:9" x14ac:dyDescent="0.3">
      <c r="A34" s="61" t="s">
        <v>47</v>
      </c>
      <c r="B34" s="62">
        <v>496934</v>
      </c>
      <c r="C34" s="63">
        <v>638956</v>
      </c>
      <c r="D34" s="22">
        <v>142022</v>
      </c>
      <c r="E34" s="64">
        <v>0.28579650416353075</v>
      </c>
      <c r="F34" s="18"/>
      <c r="G34" s="65">
        <v>638956</v>
      </c>
      <c r="H34" s="22">
        <v>142022</v>
      </c>
      <c r="I34" s="64">
        <v>0.28579650416353075</v>
      </c>
    </row>
    <row r="35" spans="1:9" x14ac:dyDescent="0.3">
      <c r="A35" s="54" t="s">
        <v>54</v>
      </c>
      <c r="B35" s="55">
        <v>131666485</v>
      </c>
      <c r="C35" s="56">
        <v>134157610</v>
      </c>
      <c r="D35" s="57">
        <v>2491125</v>
      </c>
      <c r="E35" s="58">
        <v>1.891996281361958E-2</v>
      </c>
      <c r="F35" s="59"/>
      <c r="G35" s="60">
        <v>135393346</v>
      </c>
      <c r="H35" s="57">
        <v>3726861</v>
      </c>
      <c r="I35" s="58">
        <v>2.8305312471886827E-2</v>
      </c>
    </row>
    <row r="36" spans="1:9" x14ac:dyDescent="0.3">
      <c r="A36" s="61" t="s">
        <v>45</v>
      </c>
      <c r="B36" s="62">
        <v>124683650</v>
      </c>
      <c r="C36" s="63">
        <v>127177323</v>
      </c>
      <c r="D36" s="22">
        <v>2493673</v>
      </c>
      <c r="E36" s="64">
        <v>0.02</v>
      </c>
      <c r="F36" s="18"/>
      <c r="G36" s="65">
        <v>128424160</v>
      </c>
      <c r="H36" s="22">
        <v>3740510</v>
      </c>
      <c r="I36" s="64">
        <v>3.0000004010148885E-2</v>
      </c>
    </row>
    <row r="37" spans="1:9" x14ac:dyDescent="0.3">
      <c r="A37" s="61" t="s">
        <v>46</v>
      </c>
      <c r="B37" s="62">
        <v>6982835</v>
      </c>
      <c r="C37" s="63">
        <v>6980287</v>
      </c>
      <c r="D37" s="22">
        <v>-2548</v>
      </c>
      <c r="E37" s="64">
        <v>-3.6489477411395229E-4</v>
      </c>
      <c r="F37" s="18"/>
      <c r="G37" s="65">
        <v>6969186</v>
      </c>
      <c r="H37" s="22">
        <v>-13649</v>
      </c>
      <c r="I37" s="23">
        <v>-1.954650224443224E-3</v>
      </c>
    </row>
    <row r="38" spans="1:9" x14ac:dyDescent="0.3">
      <c r="A38" s="61" t="s">
        <v>47</v>
      </c>
      <c r="B38" s="62">
        <v>0</v>
      </c>
      <c r="C38" s="63">
        <v>0</v>
      </c>
      <c r="D38" s="22">
        <v>0</v>
      </c>
      <c r="E38" s="64" t="s">
        <v>412</v>
      </c>
      <c r="F38" s="18"/>
      <c r="G38" s="65">
        <v>0</v>
      </c>
      <c r="H38" s="22">
        <v>0</v>
      </c>
      <c r="I38" s="64" t="s">
        <v>412</v>
      </c>
    </row>
    <row r="39" spans="1:9" x14ac:dyDescent="0.3">
      <c r="A39" s="54" t="s">
        <v>55</v>
      </c>
      <c r="B39" s="55">
        <v>4971250</v>
      </c>
      <c r="C39" s="56">
        <v>5070675</v>
      </c>
      <c r="D39" s="57">
        <v>99425</v>
      </c>
      <c r="E39" s="58">
        <v>0.02</v>
      </c>
      <c r="F39" s="59"/>
      <c r="G39" s="60">
        <v>5120388</v>
      </c>
      <c r="H39" s="57">
        <v>149138</v>
      </c>
      <c r="I39" s="58">
        <v>3.0000100578325372E-2</v>
      </c>
    </row>
    <row r="40" spans="1:9" x14ac:dyDescent="0.3">
      <c r="A40" s="61" t="s">
        <v>45</v>
      </c>
      <c r="B40" s="62">
        <v>4971250</v>
      </c>
      <c r="C40" s="63">
        <v>5070675</v>
      </c>
      <c r="D40" s="22">
        <v>99425</v>
      </c>
      <c r="E40" s="64">
        <v>0.02</v>
      </c>
      <c r="F40" s="18"/>
      <c r="G40" s="65">
        <v>5120388</v>
      </c>
      <c r="H40" s="22">
        <v>149138</v>
      </c>
      <c r="I40" s="64">
        <v>3.0000100578325372E-2</v>
      </c>
    </row>
    <row r="41" spans="1:9" x14ac:dyDescent="0.3">
      <c r="A41" s="61" t="s">
        <v>46</v>
      </c>
      <c r="B41" s="62">
        <v>0</v>
      </c>
      <c r="C41" s="63">
        <v>0</v>
      </c>
      <c r="D41" s="22">
        <v>0</v>
      </c>
      <c r="E41" s="64" t="s">
        <v>412</v>
      </c>
      <c r="F41" s="18"/>
      <c r="G41" s="65">
        <v>0</v>
      </c>
      <c r="H41" s="22">
        <v>0</v>
      </c>
      <c r="I41" s="23" t="s">
        <v>412</v>
      </c>
    </row>
    <row r="42" spans="1:9" x14ac:dyDescent="0.3">
      <c r="A42" s="61" t="s">
        <v>47</v>
      </c>
      <c r="B42" s="62">
        <v>0</v>
      </c>
      <c r="C42" s="63">
        <v>0</v>
      </c>
      <c r="D42" s="22">
        <v>0</v>
      </c>
      <c r="E42" s="64" t="s">
        <v>412</v>
      </c>
      <c r="F42" s="18"/>
      <c r="G42" s="65">
        <v>0</v>
      </c>
      <c r="H42" s="22">
        <v>0</v>
      </c>
      <c r="I42" s="64" t="s">
        <v>412</v>
      </c>
    </row>
    <row r="43" spans="1:9" x14ac:dyDescent="0.3">
      <c r="A43" s="54" t="s">
        <v>56</v>
      </c>
      <c r="B43" s="55">
        <v>0</v>
      </c>
      <c r="C43" s="56">
        <v>0</v>
      </c>
      <c r="D43" s="57">
        <v>0</v>
      </c>
      <c r="E43" s="58" t="s">
        <v>412</v>
      </c>
      <c r="F43" s="59"/>
      <c r="G43" s="60">
        <v>0</v>
      </c>
      <c r="H43" s="57">
        <v>0</v>
      </c>
      <c r="I43" s="58" t="s">
        <v>412</v>
      </c>
    </row>
    <row r="44" spans="1:9" x14ac:dyDescent="0.3">
      <c r="A44" s="61" t="s">
        <v>46</v>
      </c>
      <c r="B44" s="62">
        <v>0</v>
      </c>
      <c r="C44" s="63">
        <v>0</v>
      </c>
      <c r="D44" s="22">
        <v>0</v>
      </c>
      <c r="E44" s="64" t="s">
        <v>412</v>
      </c>
      <c r="F44" s="18"/>
      <c r="G44" s="65">
        <v>0</v>
      </c>
      <c r="H44" s="22">
        <v>0</v>
      </c>
      <c r="I44" s="23" t="s">
        <v>412</v>
      </c>
    </row>
    <row r="45" spans="1:9" ht="15.75" customHeight="1" thickTop="1" x14ac:dyDescent="0.3">
      <c r="A45" s="66" t="s">
        <v>57</v>
      </c>
      <c r="B45" s="545">
        <v>619796354</v>
      </c>
      <c r="C45" s="67">
        <v>651327035.92315733</v>
      </c>
      <c r="D45" s="68">
        <v>31530681.923157334</v>
      </c>
      <c r="E45" s="69">
        <v>5.0872648281434285E-2</v>
      </c>
      <c r="F45" s="32"/>
      <c r="G45" s="70">
        <v>629883066.88580489</v>
      </c>
      <c r="H45" s="68">
        <v>10086712.885804892</v>
      </c>
      <c r="I45" s="69">
        <v>1.627423720825065E-2</v>
      </c>
    </row>
    <row r="46" spans="1:9" x14ac:dyDescent="0.3">
      <c r="A46" s="71" t="s">
        <v>45</v>
      </c>
      <c r="B46" s="546">
        <v>548353865</v>
      </c>
      <c r="C46" s="72">
        <v>580445755.0831573</v>
      </c>
      <c r="D46" s="73">
        <v>32091890.083157301</v>
      </c>
      <c r="E46" s="74">
        <v>5.8524051951666836E-2</v>
      </c>
      <c r="F46" s="18"/>
      <c r="G46" s="72">
        <v>559032759.88580489</v>
      </c>
      <c r="H46" s="73">
        <v>10678894.885804892</v>
      </c>
      <c r="I46" s="74">
        <v>1.9474459044443667E-2</v>
      </c>
    </row>
    <row r="47" spans="1:9" x14ac:dyDescent="0.3">
      <c r="A47" s="71" t="s">
        <v>46</v>
      </c>
      <c r="B47" s="546">
        <v>41993590</v>
      </c>
      <c r="C47" s="72">
        <v>36324114.840000004</v>
      </c>
      <c r="D47" s="73">
        <v>-5669475.1599999964</v>
      </c>
      <c r="E47" s="74">
        <v>-0.13500810861848192</v>
      </c>
      <c r="F47" s="18"/>
      <c r="G47" s="72">
        <v>36293141</v>
      </c>
      <c r="H47" s="73">
        <v>-5700449</v>
      </c>
      <c r="I47" s="75">
        <v>-0.13574569356894706</v>
      </c>
    </row>
    <row r="48" spans="1:9" x14ac:dyDescent="0.3">
      <c r="A48" s="71" t="s">
        <v>47</v>
      </c>
      <c r="B48" s="546">
        <v>14349098</v>
      </c>
      <c r="C48" s="72">
        <v>18886280</v>
      </c>
      <c r="D48" s="73">
        <v>4537182</v>
      </c>
      <c r="E48" s="74">
        <v>0.31619980572994905</v>
      </c>
      <c r="F48" s="18"/>
      <c r="G48" s="72">
        <v>18886280</v>
      </c>
      <c r="H48" s="73">
        <v>4537182</v>
      </c>
      <c r="I48" s="74">
        <v>0.31619980572994905</v>
      </c>
    </row>
    <row r="49" spans="1:9" x14ac:dyDescent="0.3">
      <c r="A49" s="71" t="s">
        <v>58</v>
      </c>
      <c r="B49" s="546">
        <v>15099801</v>
      </c>
      <c r="C49" s="72">
        <v>15670886</v>
      </c>
      <c r="D49" s="73">
        <v>571085</v>
      </c>
      <c r="E49" s="74">
        <v>3.7820697107200284E-2</v>
      </c>
      <c r="F49" s="18"/>
      <c r="G49" s="72">
        <v>15670886</v>
      </c>
      <c r="H49" s="73">
        <v>571085</v>
      </c>
      <c r="I49" s="75">
        <v>3.7820697107200284E-2</v>
      </c>
    </row>
    <row r="50" spans="1:9" ht="15.75" customHeight="1" thickBot="1" x14ac:dyDescent="0.35">
      <c r="A50" s="76"/>
      <c r="B50" s="77"/>
      <c r="C50" s="78"/>
      <c r="D50" s="78"/>
      <c r="E50" s="79"/>
      <c r="F50" s="80"/>
      <c r="G50" s="78"/>
      <c r="H50" s="78"/>
      <c r="I50" s="81"/>
    </row>
    <row r="51" spans="1:9" x14ac:dyDescent="0.3">
      <c r="A51" s="54" t="s">
        <v>59</v>
      </c>
      <c r="B51" s="55">
        <v>262590262</v>
      </c>
      <c r="C51" s="56">
        <v>272704642.64031482</v>
      </c>
      <c r="D51" s="57">
        <v>10114380.640314817</v>
      </c>
      <c r="E51" s="58">
        <v>3.8517729344871202E-2</v>
      </c>
      <c r="F51" s="59"/>
      <c r="G51" s="60">
        <v>274900585.56343025</v>
      </c>
      <c r="H51" s="57">
        <v>12310323.56343025</v>
      </c>
      <c r="I51" s="58">
        <v>4.6880350663690069E-2</v>
      </c>
    </row>
    <row r="52" spans="1:9" x14ac:dyDescent="0.3">
      <c r="A52" s="61" t="s">
        <v>45</v>
      </c>
      <c r="B52" s="62">
        <v>223527695</v>
      </c>
      <c r="C52" s="63">
        <v>232276548.64031482</v>
      </c>
      <c r="D52" s="22">
        <v>8748853.6403148174</v>
      </c>
      <c r="E52" s="64">
        <v>3.9139908995683141E-2</v>
      </c>
      <c r="F52" s="18"/>
      <c r="G52" s="65">
        <v>234484991.56343025</v>
      </c>
      <c r="H52" s="22">
        <v>10957296.56343025</v>
      </c>
      <c r="I52" s="64">
        <v>4.901986111130547E-2</v>
      </c>
    </row>
    <row r="53" spans="1:9" x14ac:dyDescent="0.3">
      <c r="A53" s="61" t="s">
        <v>46</v>
      </c>
      <c r="B53" s="62">
        <v>29002950</v>
      </c>
      <c r="C53" s="63">
        <v>28127200</v>
      </c>
      <c r="D53" s="22">
        <v>-875750</v>
      </c>
      <c r="E53" s="64">
        <v>-3.0195204280943834E-2</v>
      </c>
      <c r="F53" s="18"/>
      <c r="G53" s="65">
        <v>28114700</v>
      </c>
      <c r="H53" s="22">
        <v>-888250</v>
      </c>
      <c r="I53" s="23">
        <v>-3.0626194921551084E-2</v>
      </c>
    </row>
    <row r="54" spans="1:9" x14ac:dyDescent="0.3">
      <c r="A54" s="61" t="s">
        <v>47</v>
      </c>
      <c r="B54" s="62">
        <v>10059617</v>
      </c>
      <c r="C54" s="63">
        <v>12300894</v>
      </c>
      <c r="D54" s="22">
        <v>2241277</v>
      </c>
      <c r="E54" s="64">
        <v>0.22279943659882875</v>
      </c>
      <c r="F54" s="18"/>
      <c r="G54" s="65">
        <v>12300894</v>
      </c>
      <c r="H54" s="22">
        <v>2241277</v>
      </c>
      <c r="I54" s="64">
        <v>0.22279943659882875</v>
      </c>
    </row>
    <row r="55" spans="1:9" x14ac:dyDescent="0.3">
      <c r="A55" s="54" t="s">
        <v>60</v>
      </c>
      <c r="B55" s="55">
        <v>53193462</v>
      </c>
      <c r="C55" s="56">
        <v>55122663.127643086</v>
      </c>
      <c r="D55" s="57">
        <v>1929201.127643086</v>
      </c>
      <c r="E55" s="58">
        <v>3.6267636192641228E-2</v>
      </c>
      <c r="F55" s="59"/>
      <c r="G55" s="60">
        <v>55608208.482005209</v>
      </c>
      <c r="H55" s="57">
        <v>2414746.4820052087</v>
      </c>
      <c r="I55" s="58">
        <v>4.5395550340476216E-2</v>
      </c>
    </row>
    <row r="56" spans="1:9" x14ac:dyDescent="0.3">
      <c r="A56" s="61" t="s">
        <v>45</v>
      </c>
      <c r="B56" s="62">
        <v>48297564</v>
      </c>
      <c r="C56" s="63">
        <v>49958574.127643086</v>
      </c>
      <c r="D56" s="22">
        <v>1661010.127643086</v>
      </c>
      <c r="E56" s="64">
        <v>3.439117814809637E-2</v>
      </c>
      <c r="F56" s="18"/>
      <c r="G56" s="65">
        <v>50435959.482005209</v>
      </c>
      <c r="H56" s="22">
        <v>2138395.4820052087</v>
      </c>
      <c r="I56" s="64">
        <v>4.4275431406958922E-2</v>
      </c>
    </row>
    <row r="57" spans="1:9" x14ac:dyDescent="0.3">
      <c r="A57" s="61" t="s">
        <v>46</v>
      </c>
      <c r="B57" s="62">
        <v>3891013</v>
      </c>
      <c r="C57" s="63">
        <v>3820870</v>
      </c>
      <c r="D57" s="22">
        <v>-70143</v>
      </c>
      <c r="E57" s="64">
        <v>-1.8026925122069753E-2</v>
      </c>
      <c r="F57" s="18"/>
      <c r="G57" s="65">
        <v>3829030</v>
      </c>
      <c r="H57" s="22">
        <v>-61983</v>
      </c>
      <c r="I57" s="23">
        <v>-1.592978486579202E-2</v>
      </c>
    </row>
    <row r="58" spans="1:9" x14ac:dyDescent="0.3">
      <c r="A58" s="61" t="s">
        <v>47</v>
      </c>
      <c r="B58" s="62">
        <v>1004885</v>
      </c>
      <c r="C58" s="63">
        <v>1343219</v>
      </c>
      <c r="D58" s="22">
        <v>338334</v>
      </c>
      <c r="E58" s="64">
        <v>0.33668927290187434</v>
      </c>
      <c r="F58" s="18"/>
      <c r="G58" s="65">
        <v>1343219</v>
      </c>
      <c r="H58" s="22">
        <v>338334</v>
      </c>
      <c r="I58" s="64">
        <v>0.33668927290187434</v>
      </c>
    </row>
    <row r="59" spans="1:9" x14ac:dyDescent="0.3">
      <c r="A59" s="54" t="s">
        <v>61</v>
      </c>
      <c r="B59" s="55">
        <v>18417653</v>
      </c>
      <c r="C59" s="56">
        <v>18786006</v>
      </c>
      <c r="D59" s="57">
        <v>368353</v>
      </c>
      <c r="E59" s="58">
        <v>1.9999996742255922E-2</v>
      </c>
      <c r="F59" s="59"/>
      <c r="G59" s="60">
        <v>18970183</v>
      </c>
      <c r="H59" s="57">
        <v>552530</v>
      </c>
      <c r="I59" s="58">
        <v>3.0000022261251202E-2</v>
      </c>
    </row>
    <row r="60" spans="1:9" x14ac:dyDescent="0.3">
      <c r="A60" s="61" t="s">
        <v>45</v>
      </c>
      <c r="B60" s="62">
        <v>18417653</v>
      </c>
      <c r="C60" s="63">
        <v>18786006</v>
      </c>
      <c r="D60" s="22">
        <v>368353</v>
      </c>
      <c r="E60" s="64">
        <v>1.9999996742255922E-2</v>
      </c>
      <c r="F60" s="18"/>
      <c r="G60" s="65">
        <v>18970183</v>
      </c>
      <c r="H60" s="22">
        <v>552530</v>
      </c>
      <c r="I60" s="64">
        <v>3.0000022261251202E-2</v>
      </c>
    </row>
    <row r="61" spans="1:9" x14ac:dyDescent="0.3">
      <c r="A61" s="61" t="s">
        <v>46</v>
      </c>
      <c r="B61" s="62">
        <v>0</v>
      </c>
      <c r="C61" s="63">
        <v>0</v>
      </c>
      <c r="D61" s="22">
        <v>0</v>
      </c>
      <c r="E61" s="64" t="s">
        <v>412</v>
      </c>
      <c r="F61" s="18"/>
      <c r="G61" s="65">
        <v>0</v>
      </c>
      <c r="H61" s="22">
        <v>0</v>
      </c>
      <c r="I61" s="23" t="s">
        <v>412</v>
      </c>
    </row>
    <row r="62" spans="1:9" ht="15" thickBot="1" x14ac:dyDescent="0.35">
      <c r="A62" s="61" t="s">
        <v>47</v>
      </c>
      <c r="B62" s="62">
        <v>0</v>
      </c>
      <c r="C62" s="63">
        <v>0</v>
      </c>
      <c r="D62" s="22">
        <v>0</v>
      </c>
      <c r="E62" s="64" t="s">
        <v>412</v>
      </c>
      <c r="F62" s="18"/>
      <c r="G62" s="65">
        <v>0</v>
      </c>
      <c r="H62" s="22">
        <v>0</v>
      </c>
      <c r="I62" s="64" t="s">
        <v>412</v>
      </c>
    </row>
    <row r="63" spans="1:9" s="377" customFormat="1" x14ac:dyDescent="0.3">
      <c r="A63" s="54" t="s">
        <v>405</v>
      </c>
      <c r="B63" s="55">
        <v>0</v>
      </c>
      <c r="C63" s="56">
        <v>10000000</v>
      </c>
      <c r="D63" s="57">
        <v>10000000</v>
      </c>
      <c r="E63" s="58" t="s">
        <v>412</v>
      </c>
      <c r="F63" s="59"/>
      <c r="G63" s="60">
        <v>17001507</v>
      </c>
      <c r="H63" s="57">
        <v>17001507</v>
      </c>
      <c r="I63" s="58" t="s">
        <v>412</v>
      </c>
    </row>
    <row r="64" spans="1:9" s="377" customFormat="1" x14ac:dyDescent="0.3">
      <c r="A64" s="61" t="s">
        <v>45</v>
      </c>
      <c r="B64" s="62">
        <v>0</v>
      </c>
      <c r="C64" s="63">
        <v>10000000</v>
      </c>
      <c r="D64" s="22">
        <v>10000000</v>
      </c>
      <c r="E64" s="64" t="s">
        <v>412</v>
      </c>
      <c r="F64" s="18"/>
      <c r="G64" s="65">
        <v>17001507</v>
      </c>
      <c r="H64" s="22">
        <v>17001507</v>
      </c>
      <c r="I64" s="64" t="s">
        <v>412</v>
      </c>
    </row>
    <row r="65" spans="1:9" s="377" customFormat="1" x14ac:dyDescent="0.3">
      <c r="A65" s="61" t="s">
        <v>46</v>
      </c>
      <c r="B65" s="62">
        <v>0</v>
      </c>
      <c r="C65" s="63">
        <v>0</v>
      </c>
      <c r="D65" s="22">
        <v>0</v>
      </c>
      <c r="E65" s="64" t="s">
        <v>412</v>
      </c>
      <c r="F65" s="18"/>
      <c r="G65" s="65">
        <v>0</v>
      </c>
      <c r="H65" s="22">
        <v>0</v>
      </c>
      <c r="I65" s="23"/>
    </row>
    <row r="66" spans="1:9" s="377" customFormat="1" ht="15" thickBot="1" x14ac:dyDescent="0.35">
      <c r="A66" s="61" t="s">
        <v>47</v>
      </c>
      <c r="B66" s="62">
        <v>0</v>
      </c>
      <c r="C66" s="63">
        <v>0</v>
      </c>
      <c r="D66" s="22">
        <v>0</v>
      </c>
      <c r="E66" s="64" t="s">
        <v>412</v>
      </c>
      <c r="F66" s="18"/>
      <c r="G66" s="65">
        <v>0</v>
      </c>
      <c r="H66" s="22">
        <v>0</v>
      </c>
      <c r="I66" s="64" t="s">
        <v>412</v>
      </c>
    </row>
    <row r="67" spans="1:9" x14ac:dyDescent="0.3">
      <c r="A67" s="54" t="s">
        <v>62</v>
      </c>
      <c r="B67" s="55">
        <v>49070068</v>
      </c>
      <c r="C67" s="56">
        <v>51122736.561775222</v>
      </c>
      <c r="D67" s="57">
        <v>2052668.5617752224</v>
      </c>
      <c r="E67" s="58">
        <v>4.1831377975168539E-2</v>
      </c>
      <c r="F67" s="59"/>
      <c r="G67" s="60">
        <v>51568799.829750217</v>
      </c>
      <c r="H67" s="57">
        <v>2498731.8297502175</v>
      </c>
      <c r="I67" s="58">
        <v>5.092171116922474E-2</v>
      </c>
    </row>
    <row r="68" spans="1:9" x14ac:dyDescent="0.3">
      <c r="A68" s="61" t="s">
        <v>45</v>
      </c>
      <c r="B68" s="62">
        <v>44856416</v>
      </c>
      <c r="C68" s="63">
        <v>46623988.561775222</v>
      </c>
      <c r="D68" s="22">
        <v>1767572.5617752224</v>
      </c>
      <c r="E68" s="64">
        <v>3.9405122374806367E-2</v>
      </c>
      <c r="F68" s="18"/>
      <c r="G68" s="65">
        <v>47065551.829750217</v>
      </c>
      <c r="H68" s="22">
        <v>2209135.8297502175</v>
      </c>
      <c r="I68" s="64">
        <v>4.9249049004499543E-2</v>
      </c>
    </row>
    <row r="69" spans="1:9" x14ac:dyDescent="0.3">
      <c r="A69" s="61" t="s">
        <v>46</v>
      </c>
      <c r="B69" s="62">
        <v>3036000</v>
      </c>
      <c r="C69" s="63">
        <v>3041750</v>
      </c>
      <c r="D69" s="22">
        <v>5750</v>
      </c>
      <c r="E69" s="64">
        <v>1.893939393939394E-3</v>
      </c>
      <c r="F69" s="18"/>
      <c r="G69" s="65">
        <v>3046250</v>
      </c>
      <c r="H69" s="22">
        <v>10250</v>
      </c>
      <c r="I69" s="23">
        <v>3.376152832674572E-3</v>
      </c>
    </row>
    <row r="70" spans="1:9" x14ac:dyDescent="0.3">
      <c r="A70" s="61" t="s">
        <v>47</v>
      </c>
      <c r="B70" s="62">
        <v>1177652</v>
      </c>
      <c r="C70" s="63">
        <v>1456998</v>
      </c>
      <c r="D70" s="22">
        <v>279346</v>
      </c>
      <c r="E70" s="64">
        <v>0.23720589783739168</v>
      </c>
      <c r="F70" s="18"/>
      <c r="G70" s="65">
        <v>1456998</v>
      </c>
      <c r="H70" s="22">
        <v>279346</v>
      </c>
      <c r="I70" s="64">
        <v>0.23720589783739168</v>
      </c>
    </row>
    <row r="71" spans="1:9" x14ac:dyDescent="0.3">
      <c r="A71" s="54" t="s">
        <v>63</v>
      </c>
      <c r="B71" s="55">
        <v>0</v>
      </c>
      <c r="C71" s="56">
        <v>0</v>
      </c>
      <c r="D71" s="57">
        <v>0</v>
      </c>
      <c r="E71" s="58" t="s">
        <v>412</v>
      </c>
      <c r="F71" s="59"/>
      <c r="G71" s="60">
        <v>0</v>
      </c>
      <c r="H71" s="57">
        <v>0</v>
      </c>
      <c r="I71" s="58" t="s">
        <v>412</v>
      </c>
    </row>
    <row r="72" spans="1:9" x14ac:dyDescent="0.3">
      <c r="A72" s="61" t="s">
        <v>46</v>
      </c>
      <c r="B72" s="62">
        <v>0</v>
      </c>
      <c r="C72" s="63">
        <v>0</v>
      </c>
      <c r="D72" s="22">
        <v>0</v>
      </c>
      <c r="E72" s="64" t="s">
        <v>412</v>
      </c>
      <c r="F72" s="18"/>
      <c r="G72" s="65">
        <v>0</v>
      </c>
      <c r="H72" s="22">
        <v>0</v>
      </c>
      <c r="I72" s="23" t="s">
        <v>412</v>
      </c>
    </row>
    <row r="73" spans="1:9" ht="15.75" customHeight="1" thickTop="1" x14ac:dyDescent="0.3">
      <c r="A73" s="66" t="s">
        <v>64</v>
      </c>
      <c r="B73" s="545">
        <v>415527780</v>
      </c>
      <c r="C73" s="67">
        <v>442443726.32973313</v>
      </c>
      <c r="D73" s="68">
        <v>26915946.329733133</v>
      </c>
      <c r="E73" s="69">
        <v>6.4775323396508253E-2</v>
      </c>
      <c r="F73" s="32"/>
      <c r="G73" s="70">
        <v>452756961.87518567</v>
      </c>
      <c r="H73" s="68">
        <v>37229181.875185668</v>
      </c>
      <c r="I73" s="69">
        <v>8.9594928828069367E-2</v>
      </c>
    </row>
    <row r="74" spans="1:9" x14ac:dyDescent="0.3">
      <c r="A74" s="71" t="s">
        <v>45</v>
      </c>
      <c r="B74" s="546">
        <v>335099328</v>
      </c>
      <c r="C74" s="546">
        <v>357645117.32973313</v>
      </c>
      <c r="D74" s="546">
        <v>22545789.329733126</v>
      </c>
      <c r="E74" s="74">
        <v>6.7280914779193846E-2</v>
      </c>
      <c r="F74" s="18"/>
      <c r="G74" s="546">
        <v>367958192.87518567</v>
      </c>
      <c r="H74" s="546">
        <v>32858864.875185676</v>
      </c>
      <c r="I74" s="74">
        <v>9.8057089733064692E-2</v>
      </c>
    </row>
    <row r="75" spans="1:9" x14ac:dyDescent="0.3">
      <c r="A75" s="71" t="s">
        <v>46</v>
      </c>
      <c r="B75" s="546">
        <v>35929963</v>
      </c>
      <c r="C75" s="72">
        <v>34989820</v>
      </c>
      <c r="D75" s="73">
        <v>-940143</v>
      </c>
      <c r="E75" s="74">
        <v>-2.6165988537199439E-2</v>
      </c>
      <c r="F75" s="18"/>
      <c r="G75" s="82">
        <v>34989980</v>
      </c>
      <c r="H75" s="73">
        <v>-939983</v>
      </c>
      <c r="I75" s="75">
        <v>-2.6161535429357386E-2</v>
      </c>
    </row>
    <row r="76" spans="1:9" x14ac:dyDescent="0.3">
      <c r="A76" s="71" t="s">
        <v>47</v>
      </c>
      <c r="B76" s="546">
        <v>12242154</v>
      </c>
      <c r="C76" s="72">
        <v>15101111</v>
      </c>
      <c r="D76" s="73">
        <v>2858957</v>
      </c>
      <c r="E76" s="74">
        <v>0.23353382092726493</v>
      </c>
      <c r="F76" s="18"/>
      <c r="G76" s="82">
        <v>15101111</v>
      </c>
      <c r="H76" s="73">
        <v>2858957</v>
      </c>
      <c r="I76" s="74">
        <v>0.23353382092726493</v>
      </c>
    </row>
    <row r="77" spans="1:9" x14ac:dyDescent="0.3">
      <c r="A77" s="71" t="s">
        <v>58</v>
      </c>
      <c r="B77" s="546">
        <v>32256335</v>
      </c>
      <c r="C77" s="72">
        <v>34707678</v>
      </c>
      <c r="D77" s="73">
        <v>2451343</v>
      </c>
      <c r="E77" s="74">
        <v>7.5995707509858137E-2</v>
      </c>
      <c r="F77" s="18"/>
      <c r="G77" s="82">
        <v>34707678</v>
      </c>
      <c r="H77" s="73">
        <v>2451343</v>
      </c>
      <c r="I77" s="75">
        <v>7.5995707509858137E-2</v>
      </c>
    </row>
    <row r="78" spans="1:9" ht="15.75" customHeight="1" thickBot="1" x14ac:dyDescent="0.35">
      <c r="A78" s="76"/>
      <c r="B78" s="77"/>
      <c r="C78" s="78"/>
      <c r="D78" s="78"/>
      <c r="E78" s="79"/>
      <c r="F78" s="80"/>
      <c r="G78" s="78"/>
      <c r="H78" s="78"/>
      <c r="I78" s="81"/>
    </row>
    <row r="79" spans="1:9" x14ac:dyDescent="0.3">
      <c r="A79" s="54" t="s">
        <v>65</v>
      </c>
      <c r="B79" s="55">
        <v>167793100</v>
      </c>
      <c r="C79" s="56">
        <v>170353459.80900982</v>
      </c>
      <c r="D79" s="57">
        <v>2560359.8090098202</v>
      </c>
      <c r="E79" s="58">
        <v>1.5259029179446713E-2</v>
      </c>
      <c r="F79" s="59"/>
      <c r="G79" s="60">
        <v>170011379.52714112</v>
      </c>
      <c r="H79" s="57">
        <v>2218279.527141124</v>
      </c>
      <c r="I79" s="58">
        <v>1.3220326265747066E-2</v>
      </c>
    </row>
    <row r="80" spans="1:9" x14ac:dyDescent="0.3">
      <c r="A80" s="61" t="s">
        <v>45</v>
      </c>
      <c r="B80" s="62">
        <v>133010951</v>
      </c>
      <c r="C80" s="63">
        <v>135744500.80900982</v>
      </c>
      <c r="D80" s="22"/>
      <c r="E80" s="64">
        <v>0</v>
      </c>
      <c r="F80" s="18"/>
      <c r="G80" s="65">
        <v>137074020.52714112</v>
      </c>
      <c r="H80" s="22">
        <v>4063069.527141124</v>
      </c>
      <c r="I80" s="64">
        <v>3.0546879761359828E-2</v>
      </c>
    </row>
    <row r="81" spans="1:9" x14ac:dyDescent="0.3">
      <c r="A81" s="61" t="s">
        <v>46</v>
      </c>
      <c r="B81" s="62">
        <v>24741019</v>
      </c>
      <c r="C81" s="63">
        <v>23512863</v>
      </c>
      <c r="D81" s="22">
        <v>-1228156</v>
      </c>
      <c r="E81" s="64">
        <v>-4.9640477621394653E-2</v>
      </c>
      <c r="F81" s="18"/>
      <c r="G81" s="65">
        <v>21841263</v>
      </c>
      <c r="H81" s="22">
        <v>-2899756</v>
      </c>
      <c r="I81" s="23">
        <v>-0.11720438838836832</v>
      </c>
    </row>
    <row r="82" spans="1:9" x14ac:dyDescent="0.3">
      <c r="A82" s="61" t="s">
        <v>47</v>
      </c>
      <c r="B82" s="62">
        <v>2917359</v>
      </c>
      <c r="C82" s="63">
        <v>3921090</v>
      </c>
      <c r="D82" s="22">
        <v>1003731</v>
      </c>
      <c r="E82" s="64">
        <v>0.34405467410764323</v>
      </c>
      <c r="F82" s="18"/>
      <c r="G82" s="65">
        <v>3921090</v>
      </c>
      <c r="H82" s="22">
        <v>1003731</v>
      </c>
      <c r="I82" s="64">
        <v>0.34405467410764323</v>
      </c>
    </row>
    <row r="83" spans="1:9" x14ac:dyDescent="0.3">
      <c r="A83" s="61" t="s">
        <v>58</v>
      </c>
      <c r="B83" s="62">
        <v>7123771</v>
      </c>
      <c r="C83" s="63">
        <v>7175006</v>
      </c>
      <c r="D83" s="22">
        <v>51235</v>
      </c>
      <c r="E83" s="23">
        <v>7.1921177702090645E-3</v>
      </c>
      <c r="F83" s="18"/>
      <c r="G83" s="65">
        <v>7175006</v>
      </c>
      <c r="H83" s="22">
        <v>51235</v>
      </c>
      <c r="I83" s="23">
        <v>7.1921177702090645E-3</v>
      </c>
    </row>
    <row r="84" spans="1:9" ht="15.75" customHeight="1" thickBot="1" x14ac:dyDescent="0.35">
      <c r="A84" s="76"/>
      <c r="B84" s="77"/>
      <c r="C84" s="78"/>
      <c r="D84" s="78"/>
      <c r="E84" s="79"/>
      <c r="F84" s="80"/>
      <c r="G84" s="78"/>
      <c r="H84" s="78"/>
      <c r="I84" s="81"/>
    </row>
    <row r="85" spans="1:9" x14ac:dyDescent="0.3">
      <c r="A85" s="54" t="s">
        <v>66</v>
      </c>
      <c r="B85" s="55">
        <v>88504586</v>
      </c>
      <c r="C85" s="56">
        <v>90829318.000587583</v>
      </c>
      <c r="D85" s="57">
        <v>2324732.0005875826</v>
      </c>
      <c r="E85" s="58">
        <v>2.6266797074081364E-2</v>
      </c>
      <c r="F85" s="59"/>
      <c r="G85" s="60">
        <v>91575175.328438088</v>
      </c>
      <c r="H85" s="57">
        <v>3070589.3284380883</v>
      </c>
      <c r="I85" s="58">
        <v>3.4694126792910916E-2</v>
      </c>
    </row>
    <row r="86" spans="1:9" x14ac:dyDescent="0.3">
      <c r="A86" s="61" t="s">
        <v>45</v>
      </c>
      <c r="B86" s="62">
        <v>74498951</v>
      </c>
      <c r="C86" s="63">
        <v>76384457.000587583</v>
      </c>
      <c r="D86" s="22">
        <v>1885506.0005875826</v>
      </c>
      <c r="E86" s="64">
        <v>2.5309161743600692E-2</v>
      </c>
      <c r="F86" s="18"/>
      <c r="G86" s="65">
        <v>77126265.328438088</v>
      </c>
      <c r="H86" s="22">
        <v>2627314.3284380883</v>
      </c>
      <c r="I86" s="64">
        <v>3.5266460710810389E-2</v>
      </c>
    </row>
    <row r="87" spans="1:9" x14ac:dyDescent="0.3">
      <c r="A87" s="61" t="s">
        <v>46</v>
      </c>
      <c r="B87" s="62">
        <v>11051288</v>
      </c>
      <c r="C87" s="63">
        <v>11058683</v>
      </c>
      <c r="D87" s="22">
        <v>7395</v>
      </c>
      <c r="E87" s="64">
        <v>6.6915277205697652E-4</v>
      </c>
      <c r="F87" s="18"/>
      <c r="G87" s="65">
        <v>11062732</v>
      </c>
      <c r="H87" s="22">
        <v>11444</v>
      </c>
      <c r="I87" s="23">
        <v>1.0355354054658607E-3</v>
      </c>
    </row>
    <row r="88" spans="1:9" x14ac:dyDescent="0.3">
      <c r="A88" s="61" t="s">
        <v>47</v>
      </c>
      <c r="B88" s="62">
        <v>1504289</v>
      </c>
      <c r="C88" s="63">
        <v>1932790</v>
      </c>
      <c r="D88" s="22">
        <v>428501</v>
      </c>
      <c r="E88" s="64">
        <v>0.28485284410110023</v>
      </c>
      <c r="F88" s="18"/>
      <c r="G88" s="65">
        <v>1932790</v>
      </c>
      <c r="H88" s="22">
        <v>428501</v>
      </c>
      <c r="I88" s="64">
        <v>0.28485284410110023</v>
      </c>
    </row>
    <row r="89" spans="1:9" x14ac:dyDescent="0.3">
      <c r="A89" s="61" t="s">
        <v>58</v>
      </c>
      <c r="B89" s="62">
        <v>1450058</v>
      </c>
      <c r="C89" s="63">
        <v>1453388</v>
      </c>
      <c r="D89" s="22">
        <v>3330</v>
      </c>
      <c r="E89" s="23">
        <v>2.2964598657433011E-3</v>
      </c>
      <c r="F89" s="18"/>
      <c r="G89" s="65">
        <v>1453388</v>
      </c>
      <c r="H89" s="22">
        <v>3330</v>
      </c>
      <c r="I89" s="23">
        <v>2.2964598657433011E-3</v>
      </c>
    </row>
    <row r="90" spans="1:9" ht="15.75" customHeight="1" thickBot="1" x14ac:dyDescent="0.35">
      <c r="A90" s="76"/>
      <c r="B90" s="77"/>
      <c r="C90" s="78"/>
      <c r="D90" s="78"/>
      <c r="E90" s="79"/>
      <c r="F90" s="80"/>
      <c r="G90" s="78"/>
      <c r="H90" s="78"/>
      <c r="I90" s="81"/>
    </row>
    <row r="91" spans="1:9" x14ac:dyDescent="0.3">
      <c r="A91" s="54" t="s">
        <v>67</v>
      </c>
      <c r="B91" s="55">
        <v>65510631</v>
      </c>
      <c r="C91" s="56">
        <v>68604445.278451979</v>
      </c>
      <c r="D91" s="57">
        <v>3093814.2784519792</v>
      </c>
      <c r="E91" s="58">
        <v>4.7226140722900059E-2</v>
      </c>
      <c r="F91" s="59"/>
      <c r="G91" s="60">
        <v>69108197.576936275</v>
      </c>
      <c r="H91" s="57">
        <v>3597566.5769362748</v>
      </c>
      <c r="I91" s="58">
        <v>5.4915767441413819E-2</v>
      </c>
    </row>
    <row r="92" spans="1:9" x14ac:dyDescent="0.3">
      <c r="A92" s="61" t="s">
        <v>45</v>
      </c>
      <c r="B92" s="62">
        <v>51038023</v>
      </c>
      <c r="C92" s="63">
        <v>53204755.278451979</v>
      </c>
      <c r="D92" s="22">
        <v>2166732.2784519792</v>
      </c>
      <c r="E92" s="64">
        <v>4.2453295623382181E-2</v>
      </c>
      <c r="F92" s="18"/>
      <c r="G92" s="65">
        <v>53705918.576936275</v>
      </c>
      <c r="H92" s="22">
        <v>2667895.5769362748</v>
      </c>
      <c r="I92" s="64">
        <v>5.227270611434684E-2</v>
      </c>
    </row>
    <row r="93" spans="1:9" x14ac:dyDescent="0.3">
      <c r="A93" s="61" t="s">
        <v>46</v>
      </c>
      <c r="B93" s="62">
        <v>12317288</v>
      </c>
      <c r="C93" s="63">
        <v>12318621</v>
      </c>
      <c r="D93" s="22">
        <v>1333</v>
      </c>
      <c r="E93" s="64">
        <v>1.0822187481530026E-4</v>
      </c>
      <c r="F93" s="18"/>
      <c r="G93" s="65">
        <v>12321210</v>
      </c>
      <c r="H93" s="22">
        <v>3922</v>
      </c>
      <c r="I93" s="23">
        <v>3.1841424833128852E-4</v>
      </c>
    </row>
    <row r="94" spans="1:9" x14ac:dyDescent="0.3">
      <c r="A94" s="61" t="s">
        <v>47</v>
      </c>
      <c r="B94" s="62">
        <v>1112962</v>
      </c>
      <c r="C94" s="63">
        <v>1483291</v>
      </c>
      <c r="D94" s="22">
        <v>370329</v>
      </c>
      <c r="E94" s="64">
        <v>0.33274181867844543</v>
      </c>
      <c r="F94" s="18"/>
      <c r="G94" s="65">
        <v>1483291</v>
      </c>
      <c r="H94" s="22">
        <v>370329</v>
      </c>
      <c r="I94" s="64">
        <v>0.33274181867844543</v>
      </c>
    </row>
    <row r="95" spans="1:9" x14ac:dyDescent="0.3">
      <c r="A95" s="61" t="s">
        <v>58</v>
      </c>
      <c r="B95" s="62">
        <v>1042358</v>
      </c>
      <c r="C95" s="63">
        <v>1597778</v>
      </c>
      <c r="D95" s="22">
        <v>555420</v>
      </c>
      <c r="E95" s="23">
        <v>0.53284955840507775</v>
      </c>
      <c r="F95" s="18"/>
      <c r="G95" s="65">
        <v>1597778</v>
      </c>
      <c r="H95" s="22">
        <v>555420</v>
      </c>
      <c r="I95" s="23">
        <v>0.53284955840507775</v>
      </c>
    </row>
    <row r="96" spans="1:9" ht="15.75" customHeight="1" thickBot="1" x14ac:dyDescent="0.35">
      <c r="A96" s="76"/>
      <c r="B96" s="77"/>
      <c r="C96" s="78"/>
      <c r="D96" s="78"/>
      <c r="E96" s="79"/>
      <c r="F96" s="80"/>
      <c r="G96" s="78"/>
      <c r="H96" s="78"/>
      <c r="I96" s="81"/>
    </row>
    <row r="97" spans="1:9" x14ac:dyDescent="0.3">
      <c r="A97" s="54" t="s">
        <v>68</v>
      </c>
      <c r="B97" s="55">
        <v>58303296</v>
      </c>
      <c r="C97" s="56">
        <v>59912374.384252973</v>
      </c>
      <c r="D97" s="57">
        <v>1609078.3842529729</v>
      </c>
      <c r="E97" s="58">
        <v>2.7598412004922895E-2</v>
      </c>
      <c r="F97" s="59"/>
      <c r="G97" s="60">
        <v>60352663.105693303</v>
      </c>
      <c r="H97" s="57">
        <v>2049367.105693303</v>
      </c>
      <c r="I97" s="58">
        <v>3.5150107220238508E-2</v>
      </c>
    </row>
    <row r="98" spans="1:9" x14ac:dyDescent="0.3">
      <c r="A98" s="61" t="s">
        <v>45</v>
      </c>
      <c r="B98" s="62">
        <v>44475375</v>
      </c>
      <c r="C98" s="63">
        <v>45920034.384252973</v>
      </c>
      <c r="D98" s="22">
        <v>1444659.3842529729</v>
      </c>
      <c r="E98" s="64">
        <v>3.2482230543373111E-2</v>
      </c>
      <c r="F98" s="18"/>
      <c r="G98" s="65">
        <v>46360323.105693303</v>
      </c>
      <c r="H98" s="22">
        <v>1884948.105693303</v>
      </c>
      <c r="I98" s="64">
        <v>4.2381837268225461E-2</v>
      </c>
    </row>
    <row r="99" spans="1:9" x14ac:dyDescent="0.3">
      <c r="A99" s="61" t="s">
        <v>46</v>
      </c>
      <c r="B99" s="62">
        <v>5507270</v>
      </c>
      <c r="C99" s="63">
        <v>4882450</v>
      </c>
      <c r="D99" s="22">
        <v>-624820</v>
      </c>
      <c r="E99" s="64">
        <v>-0.11345367123819969</v>
      </c>
      <c r="F99" s="18"/>
      <c r="G99" s="65">
        <v>4882450</v>
      </c>
      <c r="H99" s="22">
        <v>-624820</v>
      </c>
      <c r="I99" s="23">
        <v>-0.11345367123819969</v>
      </c>
    </row>
    <row r="100" spans="1:9" x14ac:dyDescent="0.3">
      <c r="A100" s="61" t="s">
        <v>47</v>
      </c>
      <c r="B100" s="62">
        <v>1005286</v>
      </c>
      <c r="C100" s="63">
        <v>1227440</v>
      </c>
      <c r="D100" s="22">
        <v>222154</v>
      </c>
      <c r="E100" s="64">
        <v>0.22098586869806205</v>
      </c>
      <c r="F100" s="18"/>
      <c r="G100" s="65">
        <v>1227440</v>
      </c>
      <c r="H100" s="22">
        <v>222154</v>
      </c>
      <c r="I100" s="64">
        <v>0.22098586869806205</v>
      </c>
    </row>
    <row r="101" spans="1:9" x14ac:dyDescent="0.3">
      <c r="A101" s="61" t="s">
        <v>58</v>
      </c>
      <c r="B101" s="62">
        <v>7315365</v>
      </c>
      <c r="C101" s="63">
        <v>7882450</v>
      </c>
      <c r="D101" s="22">
        <v>567085</v>
      </c>
      <c r="E101" s="23">
        <v>7.7519713643816809E-2</v>
      </c>
      <c r="F101" s="18"/>
      <c r="G101" s="65">
        <v>7882450</v>
      </c>
      <c r="H101" s="22">
        <v>567085</v>
      </c>
      <c r="I101" s="23">
        <v>7.7519713643816809E-2</v>
      </c>
    </row>
    <row r="102" spans="1:9" ht="15.75" customHeight="1" thickBot="1" x14ac:dyDescent="0.35">
      <c r="A102" s="76"/>
      <c r="B102" s="77"/>
      <c r="C102" s="78"/>
      <c r="D102" s="78"/>
      <c r="E102" s="79"/>
      <c r="F102" s="80"/>
      <c r="G102" s="78"/>
      <c r="H102" s="78"/>
      <c r="I102" s="81"/>
    </row>
    <row r="103" spans="1:9" x14ac:dyDescent="0.3">
      <c r="A103" s="54" t="s">
        <v>69</v>
      </c>
      <c r="B103" s="55">
        <v>286133022</v>
      </c>
      <c r="C103" s="56">
        <v>298751711.43480718</v>
      </c>
      <c r="D103" s="57">
        <v>12618689.434807181</v>
      </c>
      <c r="E103" s="58">
        <v>4.410077993307316E-2</v>
      </c>
      <c r="F103" s="59"/>
      <c r="G103" s="60">
        <v>300896455.10080063</v>
      </c>
      <c r="H103" s="57">
        <v>14763433.100800633</v>
      </c>
      <c r="I103" s="58">
        <v>5.1596397359549198E-2</v>
      </c>
    </row>
    <row r="104" spans="1:9" x14ac:dyDescent="0.3">
      <c r="A104" s="61" t="s">
        <v>45</v>
      </c>
      <c r="B104" s="62">
        <v>235110368</v>
      </c>
      <c r="C104" s="63">
        <v>245792264.43480718</v>
      </c>
      <c r="D104" s="22">
        <v>10681896.434807181</v>
      </c>
      <c r="E104" s="64">
        <v>4.5433540535342029E-2</v>
      </c>
      <c r="F104" s="18"/>
      <c r="G104" s="65">
        <v>248095274.10080066</v>
      </c>
      <c r="H104" s="22">
        <v>12984906.100800663</v>
      </c>
      <c r="I104" s="64">
        <v>5.5228981228087157E-2</v>
      </c>
    </row>
    <row r="105" spans="1:9" x14ac:dyDescent="0.3">
      <c r="A105" s="61" t="s">
        <v>46</v>
      </c>
      <c r="B105" s="62">
        <v>28484398</v>
      </c>
      <c r="C105" s="63">
        <v>27960488</v>
      </c>
      <c r="D105" s="22">
        <v>-523910</v>
      </c>
      <c r="E105" s="64">
        <v>-1.8392875987760036E-2</v>
      </c>
      <c r="F105" s="18"/>
      <c r="G105" s="65">
        <v>27802222</v>
      </c>
      <c r="H105" s="22">
        <v>-682176</v>
      </c>
      <c r="I105" s="23">
        <v>-2.3949110667531047E-2</v>
      </c>
    </row>
    <row r="106" spans="1:9" x14ac:dyDescent="0.3">
      <c r="A106" s="61" t="s">
        <v>47</v>
      </c>
      <c r="B106" s="62">
        <v>3610577</v>
      </c>
      <c r="C106" s="63">
        <v>4468850</v>
      </c>
      <c r="D106" s="22">
        <v>858273</v>
      </c>
      <c r="E106" s="64">
        <v>0.23771075924983737</v>
      </c>
      <c r="F106" s="18"/>
      <c r="G106" s="65">
        <v>4468850</v>
      </c>
      <c r="H106" s="22">
        <v>858273</v>
      </c>
      <c r="I106" s="64">
        <v>0.23771075924983737</v>
      </c>
    </row>
    <row r="107" spans="1:9" x14ac:dyDescent="0.3">
      <c r="A107" s="61" t="s">
        <v>58</v>
      </c>
      <c r="B107" s="62">
        <v>18927679</v>
      </c>
      <c r="C107" s="63">
        <v>20530109</v>
      </c>
      <c r="D107" s="22">
        <v>1602430</v>
      </c>
      <c r="E107" s="23">
        <v>8.4660670756303513E-2</v>
      </c>
      <c r="F107" s="18"/>
      <c r="G107" s="65">
        <v>20530109</v>
      </c>
      <c r="H107" s="22">
        <v>1602430</v>
      </c>
      <c r="I107" s="23">
        <v>8.4660670756303513E-2</v>
      </c>
    </row>
    <row r="108" spans="1:9" ht="15.75" customHeight="1" thickBot="1" x14ac:dyDescent="0.35">
      <c r="A108" s="76"/>
      <c r="B108" s="77"/>
      <c r="C108" s="78"/>
      <c r="D108" s="78"/>
      <c r="E108" s="79"/>
      <c r="F108" s="80"/>
      <c r="G108" s="78"/>
      <c r="H108" s="78"/>
      <c r="I108" s="81"/>
    </row>
    <row r="109" spans="1:9" x14ac:dyDescent="0.3">
      <c r="A109" s="54" t="s">
        <v>70</v>
      </c>
      <c r="B109" s="55">
        <v>403122290</v>
      </c>
      <c r="C109" s="56">
        <v>423314959</v>
      </c>
      <c r="D109" s="57">
        <v>20192669</v>
      </c>
      <c r="E109" s="58">
        <v>5.0090678439041414E-2</v>
      </c>
      <c r="F109" s="59"/>
      <c r="G109" s="60">
        <v>434711996.45999998</v>
      </c>
      <c r="H109" s="57">
        <v>31589706.459999979</v>
      </c>
      <c r="I109" s="58">
        <v>7.8362589327422155E-2</v>
      </c>
    </row>
    <row r="110" spans="1:9" x14ac:dyDescent="0.3">
      <c r="A110" s="61" t="s">
        <v>71</v>
      </c>
      <c r="B110" s="62">
        <v>5312000</v>
      </c>
      <c r="C110" s="227">
        <v>5047000</v>
      </c>
      <c r="D110" s="22">
        <v>-265000</v>
      </c>
      <c r="E110" s="64">
        <v>-4.9887048192771087E-2</v>
      </c>
      <c r="F110" s="18"/>
      <c r="G110" s="62">
        <v>5106000</v>
      </c>
      <c r="H110" s="22">
        <v>-206000</v>
      </c>
      <c r="I110" s="64">
        <v>-3.8780120481927714E-2</v>
      </c>
    </row>
    <row r="111" spans="1:9" x14ac:dyDescent="0.3">
      <c r="A111" s="61" t="s">
        <v>72</v>
      </c>
      <c r="B111" s="62">
        <v>0</v>
      </c>
      <c r="C111" s="63">
        <v>0</v>
      </c>
      <c r="D111" s="22">
        <v>0</v>
      </c>
      <c r="E111" s="64" t="s">
        <v>412</v>
      </c>
      <c r="F111" s="18"/>
      <c r="G111" s="65">
        <v>0</v>
      </c>
      <c r="H111" s="22">
        <v>0</v>
      </c>
      <c r="I111" s="64" t="s">
        <v>412</v>
      </c>
    </row>
    <row r="112" spans="1:9" s="377" customFormat="1" x14ac:dyDescent="0.3">
      <c r="A112" s="61" t="s">
        <v>402</v>
      </c>
      <c r="B112" s="62">
        <v>0</v>
      </c>
      <c r="C112" s="63">
        <v>0</v>
      </c>
      <c r="D112" s="22">
        <v>0</v>
      </c>
      <c r="E112" s="64"/>
      <c r="F112" s="18"/>
      <c r="G112" s="65">
        <v>11338037.459999999</v>
      </c>
      <c r="H112" s="22">
        <v>11338037.459999999</v>
      </c>
      <c r="I112" s="23"/>
    </row>
    <row r="113" spans="1:9" x14ac:dyDescent="0.3">
      <c r="A113" s="61" t="s">
        <v>73</v>
      </c>
      <c r="B113" s="62">
        <v>388435673</v>
      </c>
      <c r="C113" s="227">
        <v>400394066</v>
      </c>
      <c r="D113" s="22">
        <v>11958393</v>
      </c>
      <c r="E113" s="64">
        <v>3.0786031848315847E-2</v>
      </c>
      <c r="F113" s="18"/>
      <c r="G113" s="62">
        <v>400394066</v>
      </c>
      <c r="H113" s="22">
        <v>11958393</v>
      </c>
      <c r="I113" s="64">
        <v>3.0786031848315847E-2</v>
      </c>
    </row>
    <row r="114" spans="1:9" ht="15.75" customHeight="1" thickBot="1" x14ac:dyDescent="0.35">
      <c r="A114" s="83" t="s">
        <v>74</v>
      </c>
      <c r="B114" s="84">
        <v>9374617</v>
      </c>
      <c r="C114" s="544">
        <v>17873893</v>
      </c>
      <c r="D114" s="85">
        <v>8499276</v>
      </c>
      <c r="E114" s="86">
        <v>0.90662647871374369</v>
      </c>
      <c r="F114" s="87"/>
      <c r="G114" s="84">
        <v>17873893</v>
      </c>
      <c r="H114" s="85">
        <v>8499276</v>
      </c>
      <c r="I114" s="86">
        <v>0.90662647871374369</v>
      </c>
    </row>
    <row r="115" spans="1:9" ht="15.75" customHeight="1" thickBot="1" x14ac:dyDescent="0.35">
      <c r="A115" s="88" t="s">
        <v>39</v>
      </c>
      <c r="B115" s="89">
        <v>2104691059</v>
      </c>
      <c r="C115" s="90">
        <v>2205537030.1600003</v>
      </c>
      <c r="D115" s="91">
        <v>100845971.16000032</v>
      </c>
      <c r="E115" s="92">
        <v>4.7914857018452474E-2</v>
      </c>
      <c r="F115" s="93"/>
      <c r="G115" s="90">
        <v>2209295895.8600001</v>
      </c>
      <c r="H115" s="91">
        <v>104604836.86000013</v>
      </c>
      <c r="I115" s="92">
        <v>4.9700803551520262E-2</v>
      </c>
    </row>
    <row r="116" spans="1:9" x14ac:dyDescent="0.3">
      <c r="A116" s="380"/>
      <c r="B116" s="94"/>
      <c r="C116" s="94"/>
      <c r="D116" s="94"/>
      <c r="F116" s="380"/>
      <c r="G116" s="94"/>
      <c r="H116" s="94"/>
    </row>
    <row r="117" spans="1:9" x14ac:dyDescent="0.3">
      <c r="B117" s="94"/>
      <c r="C117" s="94"/>
      <c r="D117" s="94"/>
      <c r="F117" s="380"/>
      <c r="G117" s="94"/>
      <c r="H117" s="94"/>
    </row>
    <row r="118" spans="1:9" x14ac:dyDescent="0.3">
      <c r="B118" s="94"/>
      <c r="C118" s="94"/>
      <c r="D118" s="94"/>
      <c r="F118" s="380"/>
    </row>
    <row r="119" spans="1:9" x14ac:dyDescent="0.3">
      <c r="B119" s="94"/>
      <c r="C119" s="94"/>
      <c r="D119" s="94"/>
      <c r="F119" s="380"/>
    </row>
    <row r="120" spans="1:9" x14ac:dyDescent="0.3">
      <c r="B120" s="94"/>
      <c r="C120" s="94"/>
      <c r="D120" s="94"/>
      <c r="F120" s="380"/>
    </row>
    <row r="121" spans="1:9" x14ac:dyDescent="0.3">
      <c r="B121" s="94"/>
      <c r="C121" s="94"/>
      <c r="D121" s="94"/>
      <c r="F121" s="380"/>
      <c r="G121" s="94"/>
      <c r="H121" s="94"/>
      <c r="I121" s="94"/>
    </row>
    <row r="122" spans="1:9" x14ac:dyDescent="0.3">
      <c r="B122" s="94"/>
      <c r="C122" s="94"/>
      <c r="D122" s="94"/>
      <c r="F122" s="380"/>
      <c r="G122" s="94"/>
      <c r="H122" s="94"/>
      <c r="I122" s="94"/>
    </row>
    <row r="123" spans="1:9" x14ac:dyDescent="0.3">
      <c r="B123" s="94"/>
      <c r="C123" s="94"/>
      <c r="D123" s="94"/>
      <c r="F123" s="380"/>
      <c r="G123" s="94"/>
      <c r="H123" s="94"/>
      <c r="I123" s="94"/>
    </row>
    <row r="124" spans="1:9" x14ac:dyDescent="0.3">
      <c r="A124" s="380"/>
      <c r="B124" s="94"/>
      <c r="C124" s="94"/>
      <c r="D124" s="94"/>
      <c r="F124" s="380"/>
      <c r="G124" s="94"/>
      <c r="H124" s="94"/>
    </row>
    <row r="125" spans="1:9" x14ac:dyDescent="0.3">
      <c r="B125" s="94"/>
      <c r="C125" s="94"/>
      <c r="D125" s="94"/>
      <c r="F125" s="380"/>
      <c r="G125" s="94"/>
      <c r="H125" s="94"/>
    </row>
    <row r="126" spans="1:9" x14ac:dyDescent="0.3">
      <c r="B126" s="94"/>
      <c r="C126" s="94"/>
      <c r="D126" s="94"/>
      <c r="F126" s="380"/>
    </row>
    <row r="127" spans="1:9" x14ac:dyDescent="0.3">
      <c r="B127" s="94"/>
      <c r="C127" s="94"/>
      <c r="D127" s="94"/>
      <c r="F127" s="380"/>
    </row>
    <row r="128" spans="1:9" x14ac:dyDescent="0.3">
      <c r="B128" s="94"/>
      <c r="C128" s="94"/>
      <c r="D128" s="94"/>
      <c r="F128" s="380"/>
    </row>
    <row r="129" spans="2:6" x14ac:dyDescent="0.3">
      <c r="B129" s="94"/>
      <c r="C129" s="94"/>
      <c r="D129" s="94"/>
      <c r="F129" s="380"/>
    </row>
    <row r="130" spans="2:6" x14ac:dyDescent="0.3">
      <c r="B130" s="94"/>
      <c r="C130" s="94"/>
      <c r="D130" s="94"/>
      <c r="F130" s="380"/>
    </row>
    <row r="131" spans="2:6" x14ac:dyDescent="0.3">
      <c r="B131" s="94"/>
      <c r="C131" s="94"/>
      <c r="D131" s="94"/>
      <c r="F131" s="380"/>
    </row>
    <row r="132" spans="2:6" x14ac:dyDescent="0.3">
      <c r="B132" s="94"/>
      <c r="C132" s="94"/>
      <c r="D132" s="94"/>
      <c r="F132" s="380"/>
    </row>
    <row r="133" spans="2:6" x14ac:dyDescent="0.3">
      <c r="B133" s="94"/>
      <c r="C133" s="94"/>
      <c r="D133" s="94"/>
    </row>
    <row r="134" spans="2:6" x14ac:dyDescent="0.3">
      <c r="B134" s="94"/>
      <c r="C134" s="94"/>
      <c r="D134" s="94"/>
    </row>
    <row r="135" spans="2:6" x14ac:dyDescent="0.3">
      <c r="B135" s="94"/>
      <c r="C135" s="94"/>
      <c r="D135" s="94"/>
    </row>
  </sheetData>
  <mergeCells count="4">
    <mergeCell ref="B5:B6"/>
    <mergeCell ref="G5:I5"/>
    <mergeCell ref="A5:A6"/>
    <mergeCell ref="C5:E5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50" man="1"/>
    <brk id="7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AI34"/>
  <sheetViews>
    <sheetView zoomScale="80" zoomScaleNormal="80" workbookViewId="0">
      <pane xSplit="2" topLeftCell="C1" activePane="topRight" state="frozenSplit"/>
      <selection sqref="A1:XFD1048576"/>
      <selection pane="topRight" sqref="A1:XFD1048576"/>
    </sheetView>
  </sheetViews>
  <sheetFormatPr defaultRowHeight="14.4" x14ac:dyDescent="0.3"/>
  <cols>
    <col min="1" max="1" width="10" style="2" customWidth="1"/>
    <col min="2" max="2" width="8.6640625" style="2" customWidth="1"/>
    <col min="3" max="3" width="15.33203125" style="2" bestFit="1" customWidth="1"/>
    <col min="4" max="4" width="14.88671875" style="2" customWidth="1"/>
    <col min="5" max="5" width="15.33203125" style="2" bestFit="1" customWidth="1"/>
    <col min="6" max="6" width="11.5546875" style="2" bestFit="1" customWidth="1"/>
    <col min="7" max="7" width="17.33203125" style="2" customWidth="1"/>
    <col min="8" max="8" width="11.44140625" style="2" bestFit="1" customWidth="1"/>
    <col min="9" max="9" width="12.44140625" style="2" bestFit="1" customWidth="1"/>
    <col min="10" max="10" width="15.33203125" style="2" bestFit="1" customWidth="1"/>
    <col min="11" max="11" width="13.5546875" style="2" customWidth="1"/>
    <col min="12" max="12" width="11.44140625" style="2" bestFit="1" customWidth="1"/>
    <col min="13" max="13" width="12.44140625" style="380" bestFit="1" customWidth="1"/>
    <col min="14" max="14" width="13.5546875" style="2" bestFit="1" customWidth="1"/>
    <col min="15" max="15" width="12.33203125" style="2" customWidth="1"/>
    <col min="16" max="16" width="15.109375" style="2" customWidth="1"/>
    <col min="17" max="17" width="8.109375" style="2" bestFit="1" customWidth="1"/>
    <col min="18" max="18" width="13.44140625" style="380" customWidth="1"/>
    <col min="19" max="19" width="2.5546875" style="2" customWidth="1"/>
    <col min="20" max="20" width="11.5546875" style="2" bestFit="1" customWidth="1"/>
    <col min="21" max="21" width="14.109375" style="2" customWidth="1"/>
    <col min="22" max="22" width="11.44140625" style="2" bestFit="1" customWidth="1"/>
    <col min="23" max="23" width="12.44140625" style="2" bestFit="1" customWidth="1"/>
    <col min="24" max="24" width="15.33203125" style="2" bestFit="1" customWidth="1"/>
    <col min="25" max="25" width="11.5546875" style="2" customWidth="1"/>
    <col min="26" max="26" width="11.44140625" style="2" bestFit="1" customWidth="1"/>
    <col min="27" max="27" width="12.44140625" style="380" bestFit="1" customWidth="1"/>
    <col min="28" max="28" width="14.109375" style="2" customWidth="1"/>
    <col min="29" max="29" width="13.109375" style="2" bestFit="1" customWidth="1"/>
    <col min="30" max="30" width="15.88671875" style="2" customWidth="1"/>
    <col min="31" max="31" width="9" style="2" customWidth="1"/>
    <col min="32" max="32" width="13.88671875" customWidth="1"/>
    <col min="33" max="33" width="12.33203125" bestFit="1" customWidth="1"/>
    <col min="34" max="34" width="11.33203125" bestFit="1" customWidth="1"/>
  </cols>
  <sheetData>
    <row r="1" spans="1:35" ht="15.75" customHeight="1" x14ac:dyDescent="0.3">
      <c r="A1" s="11" t="s">
        <v>126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N1" s="380"/>
      <c r="O1" s="380"/>
      <c r="P1" s="380"/>
      <c r="Q1" s="380"/>
      <c r="S1" s="380"/>
      <c r="T1" s="380"/>
      <c r="U1" s="380"/>
      <c r="V1" s="380"/>
      <c r="W1" s="380"/>
      <c r="X1" s="380"/>
      <c r="Y1" s="380"/>
      <c r="Z1" s="380"/>
      <c r="AB1" s="380"/>
      <c r="AC1" s="380"/>
      <c r="AD1" s="380"/>
      <c r="AE1" s="380"/>
    </row>
    <row r="2" spans="1:35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N2" s="380"/>
      <c r="O2" s="380"/>
      <c r="P2" s="380"/>
      <c r="Q2" s="380"/>
      <c r="S2" s="380"/>
      <c r="T2" s="380"/>
      <c r="U2" s="380"/>
      <c r="V2" s="380"/>
      <c r="W2" s="380"/>
      <c r="X2" s="380"/>
      <c r="Y2" s="380"/>
      <c r="Z2" s="380"/>
      <c r="AB2" s="380"/>
      <c r="AC2" s="380"/>
      <c r="AD2" s="380"/>
      <c r="AE2" s="380"/>
    </row>
    <row r="3" spans="1:35" x14ac:dyDescent="0.3">
      <c r="A3" s="13" t="s">
        <v>127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N3" s="380"/>
      <c r="O3" s="380"/>
      <c r="P3" s="380"/>
      <c r="Q3" s="380"/>
      <c r="S3" s="380"/>
      <c r="T3" s="380"/>
      <c r="U3" s="380"/>
      <c r="V3" s="380"/>
      <c r="W3" s="380"/>
      <c r="X3" s="380"/>
      <c r="Y3" s="380"/>
      <c r="Z3" s="380"/>
      <c r="AB3" s="380"/>
      <c r="AC3" s="380"/>
      <c r="AD3" s="380"/>
      <c r="AE3" s="380"/>
    </row>
    <row r="4" spans="1:35" ht="15.75" customHeight="1" thickBot="1" x14ac:dyDescent="0.35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N4" s="380"/>
      <c r="O4" s="380"/>
      <c r="P4" s="380"/>
      <c r="Q4" s="380"/>
      <c r="S4" s="380"/>
      <c r="T4" s="380"/>
      <c r="U4" s="380"/>
      <c r="V4" s="380"/>
      <c r="W4" s="380"/>
      <c r="X4" s="380"/>
      <c r="Y4" s="380"/>
      <c r="Z4" s="380"/>
      <c r="AB4" s="380"/>
      <c r="AC4" s="380"/>
      <c r="AD4" s="380"/>
      <c r="AE4" s="380"/>
    </row>
    <row r="5" spans="1:35" ht="15.75" customHeight="1" thickBot="1" x14ac:dyDescent="0.35">
      <c r="A5" s="581"/>
      <c r="B5" s="215"/>
      <c r="C5" s="620" t="s">
        <v>302</v>
      </c>
      <c r="D5" s="626" t="s">
        <v>128</v>
      </c>
      <c r="E5" s="627"/>
      <c r="F5" s="616" t="s">
        <v>310</v>
      </c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8"/>
      <c r="S5" s="14"/>
      <c r="T5" s="586" t="s">
        <v>309</v>
      </c>
      <c r="U5" s="587"/>
      <c r="V5" s="587"/>
      <c r="W5" s="587"/>
      <c r="X5" s="587"/>
      <c r="Y5" s="587"/>
      <c r="Z5" s="587"/>
      <c r="AA5" s="587"/>
      <c r="AB5" s="587"/>
      <c r="AC5" s="587"/>
      <c r="AD5" s="587"/>
      <c r="AE5" s="588"/>
    </row>
    <row r="6" spans="1:35" ht="15" customHeight="1" x14ac:dyDescent="0.3">
      <c r="A6" s="619"/>
      <c r="B6" s="377"/>
      <c r="C6" s="621"/>
      <c r="D6" s="628"/>
      <c r="E6" s="629"/>
      <c r="F6" s="602" t="s">
        <v>396</v>
      </c>
      <c r="G6" s="603"/>
      <c r="H6" s="603"/>
      <c r="I6" s="603"/>
      <c r="J6" s="603"/>
      <c r="K6" s="603"/>
      <c r="L6" s="604" t="s">
        <v>129</v>
      </c>
      <c r="M6" s="605"/>
      <c r="N6" s="606"/>
      <c r="O6" s="611" t="s">
        <v>130</v>
      </c>
      <c r="P6" s="634" t="s">
        <v>342</v>
      </c>
      <c r="Q6" s="589" t="s">
        <v>339</v>
      </c>
      <c r="R6" s="585" t="s">
        <v>395</v>
      </c>
      <c r="S6" s="18"/>
      <c r="T6" s="602" t="s">
        <v>396</v>
      </c>
      <c r="U6" s="603"/>
      <c r="V6" s="603"/>
      <c r="W6" s="603"/>
      <c r="X6" s="603"/>
      <c r="Y6" s="603"/>
      <c r="Z6" s="604" t="s">
        <v>129</v>
      </c>
      <c r="AA6" s="605"/>
      <c r="AB6" s="606"/>
      <c r="AC6" s="597" t="s">
        <v>130</v>
      </c>
      <c r="AD6" s="592" t="s">
        <v>343</v>
      </c>
      <c r="AE6" s="589" t="s">
        <v>340</v>
      </c>
      <c r="AF6" s="585" t="s">
        <v>395</v>
      </c>
    </row>
    <row r="7" spans="1:35" x14ac:dyDescent="0.3">
      <c r="A7" s="619"/>
      <c r="B7" s="377"/>
      <c r="C7" s="621"/>
      <c r="D7" s="630" t="s">
        <v>133</v>
      </c>
      <c r="E7" s="632" t="s">
        <v>134</v>
      </c>
      <c r="F7" s="216" t="s">
        <v>135</v>
      </c>
      <c r="G7" s="614" t="s">
        <v>136</v>
      </c>
      <c r="H7" s="614" t="s">
        <v>137</v>
      </c>
      <c r="I7" s="625" t="s">
        <v>138</v>
      </c>
      <c r="J7" s="614" t="s">
        <v>139</v>
      </c>
      <c r="K7" s="607" t="s">
        <v>140</v>
      </c>
      <c r="L7" s="217" t="s">
        <v>141</v>
      </c>
      <c r="M7" s="518" t="s">
        <v>394</v>
      </c>
      <c r="N7" s="623" t="s">
        <v>142</v>
      </c>
      <c r="O7" s="612"/>
      <c r="P7" s="635"/>
      <c r="Q7" s="590"/>
      <c r="R7" s="585"/>
      <c r="S7" s="18"/>
      <c r="T7" s="218" t="s">
        <v>135</v>
      </c>
      <c r="U7" s="595" t="s">
        <v>136</v>
      </c>
      <c r="V7" s="595" t="s">
        <v>137</v>
      </c>
      <c r="W7" s="600" t="s">
        <v>138</v>
      </c>
      <c r="X7" s="595" t="s">
        <v>139</v>
      </c>
      <c r="Y7" s="607" t="s">
        <v>140</v>
      </c>
      <c r="Z7" s="219" t="s">
        <v>141</v>
      </c>
      <c r="AA7" s="525" t="s">
        <v>394</v>
      </c>
      <c r="AB7" s="609" t="s">
        <v>142</v>
      </c>
      <c r="AC7" s="598"/>
      <c r="AD7" s="593"/>
      <c r="AE7" s="590"/>
      <c r="AF7" s="585"/>
    </row>
    <row r="8" spans="1:35" ht="15" thickBot="1" x14ac:dyDescent="0.35">
      <c r="A8" s="582"/>
      <c r="B8" s="377"/>
      <c r="C8" s="621"/>
      <c r="D8" s="631"/>
      <c r="E8" s="633"/>
      <c r="F8" s="220">
        <v>0</v>
      </c>
      <c r="G8" s="615"/>
      <c r="H8" s="615"/>
      <c r="I8" s="622"/>
      <c r="J8" s="622"/>
      <c r="K8" s="608"/>
      <c r="L8" s="221">
        <v>0.02</v>
      </c>
      <c r="M8" s="519">
        <v>0.02</v>
      </c>
      <c r="N8" s="624"/>
      <c r="O8" s="613"/>
      <c r="P8" s="636"/>
      <c r="Q8" s="591"/>
      <c r="R8" s="524">
        <v>0</v>
      </c>
      <c r="S8" s="18"/>
      <c r="T8" s="222">
        <v>0</v>
      </c>
      <c r="U8" s="596"/>
      <c r="V8" s="596"/>
      <c r="W8" s="601"/>
      <c r="X8" s="601"/>
      <c r="Y8" s="608"/>
      <c r="Z8" s="223">
        <v>0.03</v>
      </c>
      <c r="AA8" s="526">
        <v>0.03</v>
      </c>
      <c r="AB8" s="610"/>
      <c r="AC8" s="599"/>
      <c r="AD8" s="594"/>
      <c r="AE8" s="591"/>
      <c r="AF8" s="524">
        <v>0.01</v>
      </c>
    </row>
    <row r="9" spans="1:35" ht="16.5" customHeight="1" x14ac:dyDescent="0.3">
      <c r="A9" s="224" t="s">
        <v>44</v>
      </c>
      <c r="B9" s="224">
        <v>1</v>
      </c>
      <c r="C9" s="225">
        <v>198962890</v>
      </c>
      <c r="D9" s="65"/>
      <c r="E9" s="94">
        <v>198962890</v>
      </c>
      <c r="F9" s="65">
        <v>0</v>
      </c>
      <c r="G9" s="137">
        <v>3162107.6973562492</v>
      </c>
      <c r="H9" s="63">
        <v>753548.58480000007</v>
      </c>
      <c r="I9" s="63">
        <v>3915656.2821562495</v>
      </c>
      <c r="J9" s="137">
        <v>202878546.28215626</v>
      </c>
      <c r="K9" s="226">
        <v>1.9300494576250039E-2</v>
      </c>
      <c r="L9" s="65" t="s">
        <v>412</v>
      </c>
      <c r="M9" s="482">
        <v>3979257.8000000003</v>
      </c>
      <c r="N9" s="528" t="s">
        <v>412</v>
      </c>
      <c r="O9" s="65">
        <v>0</v>
      </c>
      <c r="P9" s="63">
        <v>206857804.08215627</v>
      </c>
      <c r="Q9" s="228">
        <v>3.9680334770751828E-2</v>
      </c>
      <c r="R9" s="523">
        <v>0</v>
      </c>
      <c r="S9" s="229"/>
      <c r="T9" s="65">
        <v>0</v>
      </c>
      <c r="U9" s="137">
        <v>3136675.1957689328</v>
      </c>
      <c r="V9" s="63">
        <v>941935.73100000003</v>
      </c>
      <c r="W9" s="63">
        <v>4078610.926768933</v>
      </c>
      <c r="X9" s="137">
        <v>203041500.92676893</v>
      </c>
      <c r="Y9" s="226">
        <v>2.0087572777744426E-2</v>
      </c>
      <c r="Z9" s="65" t="s">
        <v>412</v>
      </c>
      <c r="AA9" s="482">
        <v>5968886.7000000002</v>
      </c>
      <c r="AB9" s="227" t="s">
        <v>412</v>
      </c>
      <c r="AC9" s="65">
        <v>0</v>
      </c>
      <c r="AD9" s="63">
        <v>209010387.62676892</v>
      </c>
      <c r="AE9" s="228">
        <v>5.0499355064499298E-2</v>
      </c>
      <c r="AF9" s="523">
        <v>1989628.9000000001</v>
      </c>
    </row>
    <row r="10" spans="1:35" x14ac:dyDescent="0.3">
      <c r="A10" s="230" t="s">
        <v>48</v>
      </c>
      <c r="B10" s="230">
        <v>1</v>
      </c>
      <c r="C10" s="62">
        <v>15042686</v>
      </c>
      <c r="D10" s="65"/>
      <c r="E10" s="94">
        <v>15042686</v>
      </c>
      <c r="F10" s="65">
        <v>0</v>
      </c>
      <c r="G10" s="137">
        <v>171453.14833035367</v>
      </c>
      <c r="H10" s="63"/>
      <c r="I10" s="63">
        <v>171453.14833035367</v>
      </c>
      <c r="J10" s="137">
        <v>15214139.148330353</v>
      </c>
      <c r="K10" s="226">
        <v>1.1269329579463552E-2</v>
      </c>
      <c r="L10" s="65" t="s">
        <v>412</v>
      </c>
      <c r="M10" s="482">
        <v>300853.72000000003</v>
      </c>
      <c r="N10" s="529" t="s">
        <v>412</v>
      </c>
      <c r="O10" s="65">
        <v>0</v>
      </c>
      <c r="P10" s="63">
        <v>15514992.868330354</v>
      </c>
      <c r="Q10" s="228">
        <v>3.1397774860842928E-2</v>
      </c>
      <c r="R10" s="523">
        <v>0</v>
      </c>
      <c r="S10" s="229"/>
      <c r="T10" s="65">
        <v>0</v>
      </c>
      <c r="U10" s="137">
        <v>170074.16858506924</v>
      </c>
      <c r="V10" s="63">
        <v>0</v>
      </c>
      <c r="W10" s="63">
        <v>170074.16858506924</v>
      </c>
      <c r="X10" s="137">
        <v>15212760.168585069</v>
      </c>
      <c r="Y10" s="226">
        <v>1.1179704846480055E-2</v>
      </c>
      <c r="Z10" s="65" t="s">
        <v>412</v>
      </c>
      <c r="AA10" s="482">
        <v>451280.57999999996</v>
      </c>
      <c r="AB10" s="227" t="s">
        <v>412</v>
      </c>
      <c r="AC10" s="65">
        <v>0</v>
      </c>
      <c r="AD10" s="63">
        <v>15664040.74858507</v>
      </c>
      <c r="AE10" s="228">
        <v>4.1306103749361618E-2</v>
      </c>
      <c r="AF10" s="523">
        <v>150426.86000000002</v>
      </c>
    </row>
    <row r="11" spans="1:35" ht="16.5" customHeight="1" x14ac:dyDescent="0.3">
      <c r="A11" s="230" t="s">
        <v>49</v>
      </c>
      <c r="B11" s="230">
        <v>1</v>
      </c>
      <c r="C11" s="62">
        <v>16526185</v>
      </c>
      <c r="D11" s="65"/>
      <c r="E11" s="94">
        <v>16526185</v>
      </c>
      <c r="F11" s="65">
        <v>0</v>
      </c>
      <c r="G11" s="137">
        <v>399655.31767278654</v>
      </c>
      <c r="H11" s="63"/>
      <c r="I11" s="63">
        <v>399655.31767278654</v>
      </c>
      <c r="J11" s="137">
        <v>16925840.317672785</v>
      </c>
      <c r="K11" s="226">
        <v>2.3612140382506992E-2</v>
      </c>
      <c r="L11" s="65" t="s">
        <v>412</v>
      </c>
      <c r="M11" s="482">
        <v>330523.7</v>
      </c>
      <c r="N11" s="529" t="s">
        <v>412</v>
      </c>
      <c r="O11" s="65">
        <v>0</v>
      </c>
      <c r="P11" s="63">
        <v>17256364.017672785</v>
      </c>
      <c r="Q11" s="228">
        <v>4.4183156467919524E-2</v>
      </c>
      <c r="R11" s="523">
        <v>0</v>
      </c>
      <c r="S11" s="229"/>
      <c r="T11" s="65">
        <v>0</v>
      </c>
      <c r="U11" s="137">
        <v>396440.93173976132</v>
      </c>
      <c r="V11" s="63">
        <v>0</v>
      </c>
      <c r="W11" s="63">
        <v>396440.93173976132</v>
      </c>
      <c r="X11" s="137">
        <v>16922625.931739762</v>
      </c>
      <c r="Y11" s="226">
        <v>2.3426679366362644E-2</v>
      </c>
      <c r="Z11" s="65" t="s">
        <v>412</v>
      </c>
      <c r="AA11" s="482">
        <v>495785.55</v>
      </c>
      <c r="AB11" s="227" t="s">
        <v>412</v>
      </c>
      <c r="AC11" s="65">
        <v>0</v>
      </c>
      <c r="AD11" s="63">
        <v>17418411.481739763</v>
      </c>
      <c r="AE11" s="228">
        <v>5.3988653868982051E-2</v>
      </c>
      <c r="AF11" s="523">
        <v>165261.85</v>
      </c>
    </row>
    <row r="12" spans="1:35" ht="16.5" customHeight="1" x14ac:dyDescent="0.3">
      <c r="A12" s="230" t="s">
        <v>50</v>
      </c>
      <c r="B12" s="230">
        <v>1</v>
      </c>
      <c r="C12" s="62">
        <v>19608142</v>
      </c>
      <c r="D12" s="65"/>
      <c r="E12" s="94">
        <v>19608142</v>
      </c>
      <c r="F12" s="65">
        <v>0</v>
      </c>
      <c r="G12" s="137">
        <v>444563.38899001782</v>
      </c>
      <c r="H12" s="63"/>
      <c r="I12" s="63">
        <v>444563.38899001782</v>
      </c>
      <c r="J12" s="137">
        <v>20052705.388990019</v>
      </c>
      <c r="K12" s="226">
        <v>2.2169746194650938E-2</v>
      </c>
      <c r="L12" s="65" t="s">
        <v>412</v>
      </c>
      <c r="M12" s="482">
        <v>392162.84</v>
      </c>
      <c r="N12" s="529" t="s">
        <v>412</v>
      </c>
      <c r="O12" s="65">
        <v>0</v>
      </c>
      <c r="P12" s="63">
        <v>20444868.228990018</v>
      </c>
      <c r="Q12" s="228">
        <v>4.2672387265964229E-2</v>
      </c>
      <c r="R12" s="523">
        <v>0</v>
      </c>
      <c r="S12" s="229"/>
      <c r="T12" s="65">
        <v>0</v>
      </c>
      <c r="U12" s="137">
        <v>440987.8121348701</v>
      </c>
      <c r="V12" s="63">
        <v>0</v>
      </c>
      <c r="W12" s="63">
        <v>440987.8121348701</v>
      </c>
      <c r="X12" s="137">
        <v>20049129.812134869</v>
      </c>
      <c r="Y12" s="226">
        <v>2.199535921344373E-2</v>
      </c>
      <c r="Z12" s="65" t="s">
        <v>412</v>
      </c>
      <c r="AA12" s="482">
        <v>588244.26</v>
      </c>
      <c r="AB12" s="227" t="s">
        <v>412</v>
      </c>
      <c r="AC12" s="65">
        <v>0</v>
      </c>
      <c r="AD12" s="63">
        <v>20637374.072134871</v>
      </c>
      <c r="AE12" s="228">
        <v>5.2490035625755417E-2</v>
      </c>
      <c r="AF12" s="523">
        <v>196081.42</v>
      </c>
    </row>
    <row r="13" spans="1:35" ht="16.5" customHeight="1" x14ac:dyDescent="0.3">
      <c r="A13" s="230" t="s">
        <v>51</v>
      </c>
      <c r="B13" s="230">
        <v>1</v>
      </c>
      <c r="C13" s="62">
        <v>122110562</v>
      </c>
      <c r="D13" s="65"/>
      <c r="E13" s="94">
        <v>122110562</v>
      </c>
      <c r="F13" s="65">
        <v>0</v>
      </c>
      <c r="G13" s="137">
        <v>5047538.8840991035</v>
      </c>
      <c r="H13" s="63"/>
      <c r="I13" s="63">
        <v>5047538.8840991035</v>
      </c>
      <c r="J13" s="137">
        <v>127158100.8840991</v>
      </c>
      <c r="K13" s="226">
        <v>3.9694984818150029E-2</v>
      </c>
      <c r="L13" s="65" t="s">
        <v>412</v>
      </c>
      <c r="M13" s="482">
        <v>2442211.2400000002</v>
      </c>
      <c r="N13" s="529" t="s">
        <v>412</v>
      </c>
      <c r="O13" s="65">
        <v>10000000</v>
      </c>
      <c r="P13" s="63">
        <v>139600312.12409908</v>
      </c>
      <c r="Q13" s="228">
        <v>0.14322880705519211</v>
      </c>
      <c r="R13" s="523">
        <v>0</v>
      </c>
      <c r="S13" s="229"/>
      <c r="T13" s="65">
        <v>0</v>
      </c>
      <c r="U13" s="137">
        <v>5006942.0566130504</v>
      </c>
      <c r="V13" s="63">
        <v>0</v>
      </c>
      <c r="W13" s="63">
        <v>5006942.0566130504</v>
      </c>
      <c r="X13" s="137">
        <v>127117504.05661306</v>
      </c>
      <c r="Y13" s="226">
        <v>3.9388297416405836E-2</v>
      </c>
      <c r="Z13" s="65" t="s">
        <v>412</v>
      </c>
      <c r="AA13" s="482">
        <v>3663316.86</v>
      </c>
      <c r="AB13" s="227" t="s">
        <v>412</v>
      </c>
      <c r="AC13" s="65">
        <v>-17001507</v>
      </c>
      <c r="AD13" s="63">
        <v>113779313.91661306</v>
      </c>
      <c r="AE13" s="228">
        <v>-6.8227088197226893E-2</v>
      </c>
      <c r="AF13" s="549">
        <v>0</v>
      </c>
      <c r="AG13" s="425"/>
      <c r="AH13" s="425"/>
      <c r="AI13" s="543"/>
    </row>
    <row r="14" spans="1:35" x14ac:dyDescent="0.3">
      <c r="A14" s="230" t="s">
        <v>52</v>
      </c>
      <c r="B14" s="230">
        <v>1</v>
      </c>
      <c r="C14" s="62">
        <v>25266685</v>
      </c>
      <c r="D14" s="65"/>
      <c r="E14" s="94">
        <v>25266685</v>
      </c>
      <c r="F14" s="65">
        <v>0</v>
      </c>
      <c r="G14" s="137">
        <v>538004.44740583911</v>
      </c>
      <c r="H14" s="63"/>
      <c r="I14" s="63">
        <v>538004.44740583911</v>
      </c>
      <c r="J14" s="137">
        <v>25804689.447405837</v>
      </c>
      <c r="K14" s="226">
        <v>2.08490959948338E-2</v>
      </c>
      <c r="L14" s="65" t="s">
        <v>412</v>
      </c>
      <c r="M14" s="482">
        <v>505333.7</v>
      </c>
      <c r="N14" s="529" t="s">
        <v>412</v>
      </c>
      <c r="O14" s="65">
        <v>0</v>
      </c>
      <c r="P14" s="63">
        <v>26310023.147405837</v>
      </c>
      <c r="Q14" s="228">
        <v>4.129303655805408E-2</v>
      </c>
      <c r="R14" s="523">
        <v>0</v>
      </c>
      <c r="S14" s="229"/>
      <c r="T14" s="65">
        <v>0</v>
      </c>
      <c r="U14" s="137">
        <v>533677.33388782956</v>
      </c>
      <c r="V14" s="63">
        <v>0</v>
      </c>
      <c r="W14" s="63">
        <v>533677.33388782956</v>
      </c>
      <c r="X14" s="137">
        <v>25800362.33388783</v>
      </c>
      <c r="Y14" s="226">
        <v>2.0684877482781083E-2</v>
      </c>
      <c r="Z14" s="65" t="s">
        <v>412</v>
      </c>
      <c r="AA14" s="482">
        <v>758000.54999999993</v>
      </c>
      <c r="AB14" s="227" t="s">
        <v>412</v>
      </c>
      <c r="AC14" s="65">
        <v>0</v>
      </c>
      <c r="AD14" s="63">
        <v>26558362.883887831</v>
      </c>
      <c r="AE14" s="228">
        <v>5.1121778891367473E-2</v>
      </c>
      <c r="AF14" s="523">
        <v>252666.85</v>
      </c>
    </row>
    <row r="15" spans="1:35" ht="16.5" customHeight="1" x14ac:dyDescent="0.3">
      <c r="A15" s="230" t="s">
        <v>53</v>
      </c>
      <c r="B15" s="230">
        <v>1</v>
      </c>
      <c r="C15" s="62">
        <v>21181815</v>
      </c>
      <c r="D15" s="65"/>
      <c r="E15" s="94">
        <v>21181815</v>
      </c>
      <c r="F15" s="65">
        <v>0</v>
      </c>
      <c r="G15" s="137">
        <v>607941.31450298859</v>
      </c>
      <c r="H15" s="63"/>
      <c r="I15" s="63">
        <v>607941.31450298859</v>
      </c>
      <c r="J15" s="137">
        <v>21789756.314502988</v>
      </c>
      <c r="K15" s="226">
        <v>2.7900326452864024E-2</v>
      </c>
      <c r="L15" s="65" t="s">
        <v>412</v>
      </c>
      <c r="M15" s="482">
        <v>423636.3</v>
      </c>
      <c r="N15" s="529" t="s">
        <v>412</v>
      </c>
      <c r="O15" s="65">
        <v>0</v>
      </c>
      <c r="P15" s="63">
        <v>22213392.614502989</v>
      </c>
      <c r="Q15" s="228">
        <v>4.8701096412322967E-2</v>
      </c>
      <c r="R15" s="523">
        <v>0</v>
      </c>
      <c r="S15" s="229"/>
      <c r="T15" s="65">
        <v>0</v>
      </c>
      <c r="U15" s="137">
        <v>603051.7060753504</v>
      </c>
      <c r="V15" s="63">
        <v>0</v>
      </c>
      <c r="W15" s="63">
        <v>603051.7060753504</v>
      </c>
      <c r="X15" s="137">
        <v>21784866.706075352</v>
      </c>
      <c r="Y15" s="226">
        <v>2.7682138899990223E-2</v>
      </c>
      <c r="Z15" s="65" t="s">
        <v>412</v>
      </c>
      <c r="AA15" s="482">
        <v>635454.44999999995</v>
      </c>
      <c r="AB15" s="227" t="s">
        <v>412</v>
      </c>
      <c r="AC15" s="65">
        <v>0</v>
      </c>
      <c r="AD15" s="63">
        <v>22420321.156075351</v>
      </c>
      <c r="AE15" s="228">
        <v>5.8470256494797583E-2</v>
      </c>
      <c r="AF15" s="523">
        <v>211818.15</v>
      </c>
    </row>
    <row r="16" spans="1:35" x14ac:dyDescent="0.3">
      <c r="A16" s="230" t="s">
        <v>54</v>
      </c>
      <c r="B16" s="230">
        <v>2</v>
      </c>
      <c r="C16" s="62">
        <v>124683650</v>
      </c>
      <c r="D16" s="65">
        <v>124683650</v>
      </c>
      <c r="E16" s="94" t="s">
        <v>412</v>
      </c>
      <c r="F16" s="65" t="s">
        <v>412</v>
      </c>
      <c r="G16" s="137" t="s">
        <v>412</v>
      </c>
      <c r="H16" s="63"/>
      <c r="I16" s="63" t="s">
        <v>412</v>
      </c>
      <c r="J16" s="137" t="s">
        <v>412</v>
      </c>
      <c r="K16" s="226" t="s">
        <v>412</v>
      </c>
      <c r="L16" s="65">
        <v>2493673</v>
      </c>
      <c r="M16" s="482" t="s">
        <v>412</v>
      </c>
      <c r="N16" s="529">
        <v>127177323</v>
      </c>
      <c r="O16" s="65">
        <v>0</v>
      </c>
      <c r="P16" s="63">
        <v>127177323</v>
      </c>
      <c r="Q16" s="228">
        <v>0.02</v>
      </c>
      <c r="R16" s="523" t="s">
        <v>412</v>
      </c>
      <c r="S16" s="229"/>
      <c r="T16" s="65" t="s">
        <v>412</v>
      </c>
      <c r="U16" s="137" t="s">
        <v>412</v>
      </c>
      <c r="V16" s="63">
        <v>0</v>
      </c>
      <c r="W16" s="63"/>
      <c r="X16" s="137" t="s">
        <v>412</v>
      </c>
      <c r="Y16" s="226" t="s">
        <v>412</v>
      </c>
      <c r="Z16" s="65">
        <v>3740510</v>
      </c>
      <c r="AA16" s="482" t="s">
        <v>412</v>
      </c>
      <c r="AB16" s="227">
        <v>128424160</v>
      </c>
      <c r="AC16" s="65">
        <v>0</v>
      </c>
      <c r="AD16" s="63">
        <v>128424160</v>
      </c>
      <c r="AE16" s="228">
        <v>3.0000004010148885E-2</v>
      </c>
      <c r="AF16" s="523" t="s">
        <v>412</v>
      </c>
    </row>
    <row r="17" spans="1:34" ht="15.75" customHeight="1" thickBot="1" x14ac:dyDescent="0.35">
      <c r="A17" s="230" t="s">
        <v>55</v>
      </c>
      <c r="B17" s="230">
        <v>2</v>
      </c>
      <c r="C17" s="62">
        <v>4971250</v>
      </c>
      <c r="D17" s="65">
        <v>4971250</v>
      </c>
      <c r="E17" s="94" t="s">
        <v>412</v>
      </c>
      <c r="F17" s="65" t="s">
        <v>412</v>
      </c>
      <c r="G17" s="137" t="s">
        <v>412</v>
      </c>
      <c r="H17" s="63"/>
      <c r="I17" s="63" t="s">
        <v>412</v>
      </c>
      <c r="J17" s="137" t="s">
        <v>412</v>
      </c>
      <c r="K17" s="226" t="s">
        <v>412</v>
      </c>
      <c r="L17" s="65">
        <v>99425</v>
      </c>
      <c r="M17" s="482" t="s">
        <v>412</v>
      </c>
      <c r="N17" s="529">
        <v>5070675</v>
      </c>
      <c r="O17" s="65">
        <v>0</v>
      </c>
      <c r="P17" s="63">
        <v>5070675</v>
      </c>
      <c r="Q17" s="228">
        <v>0.02</v>
      </c>
      <c r="R17" s="523" t="s">
        <v>412</v>
      </c>
      <c r="S17" s="229"/>
      <c r="T17" s="65" t="s">
        <v>412</v>
      </c>
      <c r="U17" s="137" t="s">
        <v>412</v>
      </c>
      <c r="V17" s="63">
        <v>0</v>
      </c>
      <c r="W17" s="63"/>
      <c r="X17" s="137" t="s">
        <v>412</v>
      </c>
      <c r="Y17" s="226" t="s">
        <v>412</v>
      </c>
      <c r="Z17" s="65">
        <v>149138</v>
      </c>
      <c r="AA17" s="482" t="s">
        <v>412</v>
      </c>
      <c r="AB17" s="227">
        <v>5120388</v>
      </c>
      <c r="AC17" s="65">
        <v>0</v>
      </c>
      <c r="AD17" s="63">
        <v>5120388</v>
      </c>
      <c r="AE17" s="228">
        <v>3.0000100578325372E-2</v>
      </c>
      <c r="AF17" s="523" t="s">
        <v>412</v>
      </c>
    </row>
    <row r="18" spans="1:34" ht="15.75" customHeight="1" thickTop="1" x14ac:dyDescent="0.3">
      <c r="A18" s="231" t="s">
        <v>124</v>
      </c>
      <c r="B18" s="231"/>
      <c r="C18" s="232">
        <v>548353865</v>
      </c>
      <c r="D18" s="233">
        <v>129654900</v>
      </c>
      <c r="E18" s="234">
        <v>418698965</v>
      </c>
      <c r="F18" s="233">
        <v>0</v>
      </c>
      <c r="G18" s="235">
        <v>10371264.198357338</v>
      </c>
      <c r="H18" s="235">
        <v>753548.58480000007</v>
      </c>
      <c r="I18" s="236">
        <v>11124812.783157339</v>
      </c>
      <c r="J18" s="235">
        <v>429823777.78315735</v>
      </c>
      <c r="K18" s="521">
        <v>2.5882264681898817E-2</v>
      </c>
      <c r="L18" s="233">
        <v>2593098</v>
      </c>
      <c r="M18" s="375">
        <v>8373979.3000000007</v>
      </c>
      <c r="N18" s="266">
        <v>132247998</v>
      </c>
      <c r="O18" s="233">
        <v>10000000</v>
      </c>
      <c r="P18" s="236">
        <v>580445755.0831573</v>
      </c>
      <c r="Q18" s="237">
        <v>5.8524051951666836E-2</v>
      </c>
      <c r="R18" s="236">
        <v>0</v>
      </c>
      <c r="S18" s="238"/>
      <c r="T18" s="233">
        <v>0</v>
      </c>
      <c r="U18" s="235">
        <v>10287849.204804866</v>
      </c>
      <c r="V18" s="235">
        <v>941935.73100000003</v>
      </c>
      <c r="W18" s="236">
        <v>11229784.935804864</v>
      </c>
      <c r="X18" s="235">
        <v>429928749.9358049</v>
      </c>
      <c r="Y18" s="237">
        <v>2.6120106965355647E-2</v>
      </c>
      <c r="Z18" s="233">
        <v>3889648</v>
      </c>
      <c r="AA18" s="233">
        <v>12560968.949999999</v>
      </c>
      <c r="AB18" s="234">
        <v>133544548</v>
      </c>
      <c r="AC18" s="233">
        <v>-17001507</v>
      </c>
      <c r="AD18" s="236">
        <v>559032759.88580489</v>
      </c>
      <c r="AE18" s="237">
        <v>1.9474459044443667E-2</v>
      </c>
      <c r="AF18" s="236">
        <v>2965884.0300000003</v>
      </c>
    </row>
    <row r="19" spans="1:34" x14ac:dyDescent="0.3">
      <c r="A19" s="239"/>
      <c r="B19" s="239"/>
      <c r="C19" s="229"/>
      <c r="D19" s="240"/>
      <c r="E19" s="241"/>
      <c r="F19" s="240"/>
      <c r="G19" s="242"/>
      <c r="H19" s="243"/>
      <c r="I19" s="243"/>
      <c r="J19" s="242"/>
      <c r="K19" s="244"/>
      <c r="L19" s="240"/>
      <c r="M19" s="520"/>
      <c r="N19" s="530"/>
      <c r="O19" s="240"/>
      <c r="P19" s="243"/>
      <c r="Q19" s="246"/>
      <c r="R19" s="246"/>
      <c r="S19" s="229"/>
      <c r="T19" s="240"/>
      <c r="U19" s="242"/>
      <c r="V19" s="243"/>
      <c r="W19" s="243"/>
      <c r="X19" s="242"/>
      <c r="Y19" s="244"/>
      <c r="Z19" s="240"/>
      <c r="AA19" s="520"/>
      <c r="AB19" s="245"/>
      <c r="AC19" s="240"/>
      <c r="AD19" s="243"/>
      <c r="AE19" s="246"/>
      <c r="AF19" s="246"/>
    </row>
    <row r="20" spans="1:34" x14ac:dyDescent="0.3">
      <c r="A20" s="230" t="s">
        <v>59</v>
      </c>
      <c r="B20" s="230">
        <v>1</v>
      </c>
      <c r="C20" s="62">
        <v>223527695</v>
      </c>
      <c r="D20" s="65">
        <v>17600000</v>
      </c>
      <c r="E20" s="94">
        <v>205927695</v>
      </c>
      <c r="F20" s="65">
        <v>0</v>
      </c>
      <c r="G20" s="137">
        <v>3336364.0093148141</v>
      </c>
      <c r="H20" s="63">
        <v>941935.73100000003</v>
      </c>
      <c r="I20" s="63">
        <v>4278299.7403148143</v>
      </c>
      <c r="J20" s="137">
        <v>210205994.74031481</v>
      </c>
      <c r="K20" s="226">
        <v>2.0352891198941108E-2</v>
      </c>
      <c r="L20" s="65" t="s">
        <v>412</v>
      </c>
      <c r="M20" s="482">
        <v>4470553.9000000004</v>
      </c>
      <c r="N20" s="529">
        <v>17600000</v>
      </c>
      <c r="O20" s="65">
        <v>0</v>
      </c>
      <c r="P20" s="63">
        <v>232276548.64031482</v>
      </c>
      <c r="Q20" s="228">
        <v>3.9139908995683141E-2</v>
      </c>
      <c r="R20" s="523">
        <v>0</v>
      </c>
      <c r="S20" s="229"/>
      <c r="T20" s="65">
        <v>0</v>
      </c>
      <c r="U20" s="137">
        <v>3309529.9824302434</v>
      </c>
      <c r="V20" s="63">
        <v>941935.73100000003</v>
      </c>
      <c r="W20" s="63">
        <v>4251465.7134302435</v>
      </c>
      <c r="X20" s="137">
        <v>210179160.71343026</v>
      </c>
      <c r="Y20" s="226">
        <v>2.0227817539089539E-2</v>
      </c>
      <c r="Z20" s="65" t="s">
        <v>412</v>
      </c>
      <c r="AA20" s="482">
        <v>6705830.8499999996</v>
      </c>
      <c r="AB20" s="227" t="s">
        <v>412</v>
      </c>
      <c r="AC20" s="65">
        <v>0</v>
      </c>
      <c r="AD20" s="63">
        <v>234484991.56343025</v>
      </c>
      <c r="AE20" s="228">
        <v>4.901986111130547E-2</v>
      </c>
      <c r="AF20" s="523">
        <v>2059276.95</v>
      </c>
    </row>
    <row r="21" spans="1:34" x14ac:dyDescent="0.3">
      <c r="A21" s="230" t="s">
        <v>60</v>
      </c>
      <c r="B21" s="230">
        <v>1</v>
      </c>
      <c r="C21" s="62">
        <v>48297564</v>
      </c>
      <c r="D21" s="65"/>
      <c r="E21" s="94">
        <v>48297564</v>
      </c>
      <c r="F21" s="65">
        <v>0</v>
      </c>
      <c r="G21" s="137">
        <v>695058.84764308506</v>
      </c>
      <c r="H21" s="63"/>
      <c r="I21" s="63">
        <v>695058.84764308506</v>
      </c>
      <c r="J21" s="137">
        <v>48992622.847643085</v>
      </c>
      <c r="K21" s="226">
        <v>1.4187010354693077E-2</v>
      </c>
      <c r="L21" s="65" t="s">
        <v>412</v>
      </c>
      <c r="M21" s="482">
        <v>965951.28</v>
      </c>
      <c r="N21" s="529" t="s">
        <v>412</v>
      </c>
      <c r="O21" s="65">
        <v>0</v>
      </c>
      <c r="P21" s="63">
        <v>49958574.127643086</v>
      </c>
      <c r="Q21" s="228">
        <v>3.439117814809637E-2</v>
      </c>
      <c r="R21" s="523">
        <v>0</v>
      </c>
      <c r="S21" s="229"/>
      <c r="T21" s="65">
        <v>0</v>
      </c>
      <c r="U21" s="137">
        <v>689468.56200520473</v>
      </c>
      <c r="V21" s="63">
        <v>0</v>
      </c>
      <c r="W21" s="63">
        <v>689468.56200520473</v>
      </c>
      <c r="X21" s="137">
        <v>48987032.562005207</v>
      </c>
      <c r="Y21" s="226">
        <v>1.407451168087211E-2</v>
      </c>
      <c r="Z21" s="65" t="s">
        <v>412</v>
      </c>
      <c r="AA21" s="482">
        <v>1448926.92</v>
      </c>
      <c r="AB21" s="227" t="s">
        <v>412</v>
      </c>
      <c r="AC21" s="65">
        <v>0</v>
      </c>
      <c r="AD21" s="63">
        <v>50435959.482005209</v>
      </c>
      <c r="AE21" s="228">
        <v>4.4275431406958922E-2</v>
      </c>
      <c r="AF21" s="523">
        <v>482975.64</v>
      </c>
    </row>
    <row r="22" spans="1:34" x14ac:dyDescent="0.3">
      <c r="A22" s="230" t="s">
        <v>61</v>
      </c>
      <c r="B22" s="230">
        <v>2</v>
      </c>
      <c r="C22" s="62">
        <v>18417653</v>
      </c>
      <c r="D22" s="65">
        <v>18417653</v>
      </c>
      <c r="E22" s="94" t="s">
        <v>412</v>
      </c>
      <c r="F22" s="65" t="s">
        <v>412</v>
      </c>
      <c r="G22" s="137" t="s">
        <v>412</v>
      </c>
      <c r="H22" s="63"/>
      <c r="I22" s="63"/>
      <c r="J22" s="137" t="s">
        <v>412</v>
      </c>
      <c r="K22" s="226" t="s">
        <v>412</v>
      </c>
      <c r="L22" s="65">
        <v>368353</v>
      </c>
      <c r="M22" s="482" t="s">
        <v>412</v>
      </c>
      <c r="N22" s="529">
        <v>18786006</v>
      </c>
      <c r="O22" s="65">
        <v>0</v>
      </c>
      <c r="P22" s="63">
        <v>18786006</v>
      </c>
      <c r="Q22" s="228">
        <v>1.9999996742255922E-2</v>
      </c>
      <c r="R22" s="523" t="s">
        <v>412</v>
      </c>
      <c r="S22" s="229"/>
      <c r="T22" s="65" t="s">
        <v>412</v>
      </c>
      <c r="U22" s="137" t="s">
        <v>412</v>
      </c>
      <c r="V22" s="63">
        <v>0</v>
      </c>
      <c r="W22" s="63"/>
      <c r="X22" s="137" t="s">
        <v>412</v>
      </c>
      <c r="Y22" s="226" t="s">
        <v>412</v>
      </c>
      <c r="Z22" s="65">
        <v>552530</v>
      </c>
      <c r="AA22" s="482" t="s">
        <v>412</v>
      </c>
      <c r="AB22" s="227">
        <v>18970183</v>
      </c>
      <c r="AC22" s="65">
        <v>0</v>
      </c>
      <c r="AD22" s="63">
        <v>18970183</v>
      </c>
      <c r="AE22" s="228">
        <v>3.0000022261251202E-2</v>
      </c>
      <c r="AF22" s="523" t="s">
        <v>412</v>
      </c>
    </row>
    <row r="23" spans="1:34" s="377" customFormat="1" x14ac:dyDescent="0.3">
      <c r="A23" s="230" t="s">
        <v>405</v>
      </c>
      <c r="B23" s="230">
        <v>2</v>
      </c>
      <c r="C23" s="62"/>
      <c r="D23" s="65"/>
      <c r="E23" s="94"/>
      <c r="F23" s="65"/>
      <c r="G23" s="137"/>
      <c r="H23" s="63"/>
      <c r="I23" s="63"/>
      <c r="J23" s="137"/>
      <c r="K23" s="226"/>
      <c r="L23" s="65"/>
      <c r="M23" s="482"/>
      <c r="N23" s="529"/>
      <c r="O23" s="65">
        <v>10000000</v>
      </c>
      <c r="P23" s="63">
        <v>10000000</v>
      </c>
      <c r="Q23" s="228" t="s">
        <v>412</v>
      </c>
      <c r="R23" s="523" t="s">
        <v>412</v>
      </c>
      <c r="S23" s="229"/>
      <c r="T23" s="65"/>
      <c r="U23" s="137"/>
      <c r="V23" s="63"/>
      <c r="W23" s="63"/>
      <c r="X23" s="137"/>
      <c r="Y23" s="226"/>
      <c r="Z23" s="65"/>
      <c r="AA23" s="482"/>
      <c r="AB23" s="227"/>
      <c r="AC23" s="65">
        <v>17001507</v>
      </c>
      <c r="AD23" s="63">
        <v>17001507</v>
      </c>
      <c r="AE23" s="228" t="s">
        <v>412</v>
      </c>
      <c r="AF23" s="549">
        <v>0</v>
      </c>
      <c r="AG23" s="547"/>
      <c r="AH23" s="548"/>
    </row>
    <row r="24" spans="1:34" ht="15.75" customHeight="1" thickBot="1" x14ac:dyDescent="0.35">
      <c r="A24" s="230" t="s">
        <v>62</v>
      </c>
      <c r="B24" s="230">
        <v>1</v>
      </c>
      <c r="C24" s="62">
        <v>44856416</v>
      </c>
      <c r="D24" s="65"/>
      <c r="E24" s="94">
        <v>44856416</v>
      </c>
      <c r="F24" s="65">
        <v>0</v>
      </c>
      <c r="G24" s="137">
        <v>870444.24177522142</v>
      </c>
      <c r="H24" s="63"/>
      <c r="I24" s="63">
        <v>870444.24177522142</v>
      </c>
      <c r="J24" s="137">
        <v>45726860.241775222</v>
      </c>
      <c r="K24" s="226">
        <v>1.9035731672213074E-2</v>
      </c>
      <c r="L24" s="65" t="s">
        <v>412</v>
      </c>
      <c r="M24" s="482">
        <v>897128.32000000007</v>
      </c>
      <c r="N24" s="529" t="s">
        <v>412</v>
      </c>
      <c r="O24" s="65">
        <v>0</v>
      </c>
      <c r="P24" s="63">
        <v>46623988.561775222</v>
      </c>
      <c r="Q24" s="228">
        <v>3.9405122374806367E-2</v>
      </c>
      <c r="R24" s="523">
        <v>0</v>
      </c>
      <c r="S24" s="229"/>
      <c r="T24" s="65">
        <v>0</v>
      </c>
      <c r="U24" s="137">
        <v>863443.34975021938</v>
      </c>
      <c r="V24" s="63">
        <v>0</v>
      </c>
      <c r="W24" s="63">
        <v>863443.34975021938</v>
      </c>
      <c r="X24" s="137">
        <v>45719859.349750221</v>
      </c>
      <c r="Y24" s="226">
        <v>1.8885520691238448E-2</v>
      </c>
      <c r="Z24" s="65" t="s">
        <v>412</v>
      </c>
      <c r="AA24" s="482">
        <v>1345692.48</v>
      </c>
      <c r="AB24" s="227" t="s">
        <v>412</v>
      </c>
      <c r="AC24" s="65">
        <v>0</v>
      </c>
      <c r="AD24" s="63">
        <v>47065551.829750217</v>
      </c>
      <c r="AE24" s="228">
        <v>4.9249049004499543E-2</v>
      </c>
      <c r="AF24" s="523">
        <v>448564.16000000003</v>
      </c>
    </row>
    <row r="25" spans="1:34" ht="15.75" customHeight="1" thickTop="1" x14ac:dyDescent="0.3">
      <c r="A25" s="231" t="s">
        <v>125</v>
      </c>
      <c r="B25" s="231"/>
      <c r="C25" s="232">
        <v>335099328</v>
      </c>
      <c r="D25" s="233">
        <v>36017653</v>
      </c>
      <c r="E25" s="236">
        <v>299081675</v>
      </c>
      <c r="F25" s="233">
        <v>0</v>
      </c>
      <c r="G25" s="235">
        <v>4901867.0987331206</v>
      </c>
      <c r="H25" s="235">
        <v>941935.73100000003</v>
      </c>
      <c r="I25" s="236">
        <v>5843802.8297331203</v>
      </c>
      <c r="J25" s="235">
        <v>304925477.82973313</v>
      </c>
      <c r="K25" s="521">
        <v>1.9164691882507214E-2</v>
      </c>
      <c r="L25" s="233">
        <v>368353</v>
      </c>
      <c r="M25" s="375">
        <v>6333633.5000000009</v>
      </c>
      <c r="N25" s="266">
        <v>36386006</v>
      </c>
      <c r="O25" s="233">
        <v>10000000</v>
      </c>
      <c r="P25" s="236">
        <v>357645117.32973313</v>
      </c>
      <c r="Q25" s="237">
        <v>6.7280914779193873E-2</v>
      </c>
      <c r="R25" s="236">
        <v>0</v>
      </c>
      <c r="S25" s="238"/>
      <c r="T25" s="233">
        <v>0</v>
      </c>
      <c r="U25" s="235">
        <v>4862441.8941856679</v>
      </c>
      <c r="V25" s="235">
        <v>941935.73100000003</v>
      </c>
      <c r="W25" s="236">
        <v>5804377.6251856685</v>
      </c>
      <c r="X25" s="235">
        <v>304886052.62518567</v>
      </c>
      <c r="Y25" s="237">
        <v>1.9037858817114638E-2</v>
      </c>
      <c r="Z25" s="233">
        <v>552530</v>
      </c>
      <c r="AA25" s="233">
        <v>9500450.25</v>
      </c>
      <c r="AB25" s="234">
        <v>18970183</v>
      </c>
      <c r="AC25" s="233">
        <v>17001507</v>
      </c>
      <c r="AD25" s="236">
        <v>367958192.87518567</v>
      </c>
      <c r="AE25" s="237">
        <v>9.8057089733064665E-2</v>
      </c>
      <c r="AF25" s="236">
        <v>2990816.75</v>
      </c>
    </row>
    <row r="26" spans="1:34" x14ac:dyDescent="0.3">
      <c r="A26" s="239"/>
      <c r="B26" s="239"/>
      <c r="C26" s="229"/>
      <c r="D26" s="240"/>
      <c r="E26" s="241"/>
      <c r="F26" s="240"/>
      <c r="G26" s="242"/>
      <c r="H26" s="243"/>
      <c r="I26" s="243"/>
      <c r="J26" s="242"/>
      <c r="K26" s="244"/>
      <c r="L26" s="240"/>
      <c r="M26" s="520"/>
      <c r="N26" s="530"/>
      <c r="O26" s="240"/>
      <c r="P26" s="243"/>
      <c r="Q26" s="246"/>
      <c r="R26" s="246"/>
      <c r="S26" s="229"/>
      <c r="T26" s="240"/>
      <c r="U26" s="242"/>
      <c r="V26" s="243"/>
      <c r="W26" s="243"/>
      <c r="X26" s="242"/>
      <c r="Y26" s="244"/>
      <c r="Z26" s="240"/>
      <c r="AA26" s="520"/>
      <c r="AB26" s="245"/>
      <c r="AC26" s="240"/>
      <c r="AD26" s="243"/>
      <c r="AE26" s="246"/>
      <c r="AF26" s="246"/>
    </row>
    <row r="27" spans="1:34" x14ac:dyDescent="0.3">
      <c r="A27" s="230" t="s">
        <v>65</v>
      </c>
      <c r="B27" s="230">
        <v>1</v>
      </c>
      <c r="C27" s="62">
        <v>133010951</v>
      </c>
      <c r="D27" s="65"/>
      <c r="E27" s="94">
        <v>133010951</v>
      </c>
      <c r="F27" s="65">
        <v>0</v>
      </c>
      <c r="G27" s="137">
        <v>73330.78900983122</v>
      </c>
      <c r="H27" s="63"/>
      <c r="I27" s="63">
        <v>73330.78900983122</v>
      </c>
      <c r="J27" s="137">
        <v>133084281.78900982</v>
      </c>
      <c r="K27" s="226">
        <v>5.5101014202480305E-4</v>
      </c>
      <c r="L27" s="65" t="s">
        <v>412</v>
      </c>
      <c r="M27" s="482">
        <v>2660219.02</v>
      </c>
      <c r="N27" s="529" t="s">
        <v>412</v>
      </c>
      <c r="O27" s="65">
        <v>0</v>
      </c>
      <c r="P27" s="63">
        <v>135744500.80900982</v>
      </c>
      <c r="Q27" s="228">
        <v>2.0551313921586954E-2</v>
      </c>
      <c r="R27" s="523">
        <v>0</v>
      </c>
      <c r="S27" s="229"/>
      <c r="T27" s="65">
        <v>0</v>
      </c>
      <c r="U27" s="137">
        <v>72740.997141119413</v>
      </c>
      <c r="V27" s="63">
        <v>0</v>
      </c>
      <c r="W27" s="63">
        <v>72740.997141119413</v>
      </c>
      <c r="X27" s="137">
        <v>133083691.99714112</v>
      </c>
      <c r="Y27" s="226">
        <v>5.4658084735642902E-4</v>
      </c>
      <c r="Z27" s="65" t="s">
        <v>412</v>
      </c>
      <c r="AA27" s="482">
        <v>3990328.53</v>
      </c>
      <c r="AB27" s="227" t="s">
        <v>412</v>
      </c>
      <c r="AC27" s="65">
        <v>0</v>
      </c>
      <c r="AD27" s="63">
        <v>137074020.52714112</v>
      </c>
      <c r="AE27" s="228">
        <v>3.0546879761359828E-2</v>
      </c>
      <c r="AF27" s="523">
        <v>1330109.51</v>
      </c>
    </row>
    <row r="28" spans="1:34" x14ac:dyDescent="0.3">
      <c r="A28" s="230" t="s">
        <v>66</v>
      </c>
      <c r="B28" s="230">
        <v>1</v>
      </c>
      <c r="C28" s="62">
        <v>74498951</v>
      </c>
      <c r="D28" s="65"/>
      <c r="E28" s="94">
        <v>74498951</v>
      </c>
      <c r="F28" s="65">
        <v>0</v>
      </c>
      <c r="G28" s="137">
        <v>395526.98058758205</v>
      </c>
      <c r="H28" s="63"/>
      <c r="I28" s="63">
        <v>395526.98058758205</v>
      </c>
      <c r="J28" s="137">
        <v>74894477.980587587</v>
      </c>
      <c r="K28" s="226">
        <v>5.281123405254275E-3</v>
      </c>
      <c r="L28" s="65" t="s">
        <v>412</v>
      </c>
      <c r="M28" s="482">
        <v>1489979.02</v>
      </c>
      <c r="N28" s="529" t="s">
        <v>412</v>
      </c>
      <c r="O28" s="65">
        <v>0</v>
      </c>
      <c r="P28" s="63">
        <v>76384457.000587583</v>
      </c>
      <c r="Q28" s="228">
        <v>2.5309161743600692E-2</v>
      </c>
      <c r="R28" s="523">
        <v>0</v>
      </c>
      <c r="S28" s="229"/>
      <c r="T28" s="65">
        <v>0</v>
      </c>
      <c r="U28" s="137">
        <v>392345.7984380839</v>
      </c>
      <c r="V28" s="63">
        <v>0</v>
      </c>
      <c r="W28" s="63">
        <v>392345.7984380839</v>
      </c>
      <c r="X28" s="137">
        <v>74891296.798438087</v>
      </c>
      <c r="Y28" s="226">
        <v>5.2388704056499464E-3</v>
      </c>
      <c r="Z28" s="65" t="s">
        <v>412</v>
      </c>
      <c r="AA28" s="482">
        <v>2234968.5299999998</v>
      </c>
      <c r="AB28" s="227" t="s">
        <v>412</v>
      </c>
      <c r="AC28" s="65">
        <v>0</v>
      </c>
      <c r="AD28" s="63">
        <v>77126265.328438088</v>
      </c>
      <c r="AE28" s="228">
        <v>3.5266460710810389E-2</v>
      </c>
      <c r="AF28" s="523">
        <v>744989.51</v>
      </c>
    </row>
    <row r="29" spans="1:34" x14ac:dyDescent="0.3">
      <c r="A29" s="230" t="s">
        <v>67</v>
      </c>
      <c r="B29" s="230">
        <v>1</v>
      </c>
      <c r="C29" s="62">
        <v>51038023</v>
      </c>
      <c r="D29" s="65"/>
      <c r="E29" s="94">
        <v>51038023</v>
      </c>
      <c r="F29" s="65">
        <v>0</v>
      </c>
      <c r="G29" s="137">
        <v>1145971.8184519799</v>
      </c>
      <c r="H29" s="63"/>
      <c r="I29" s="63">
        <v>1145971.8184519799</v>
      </c>
      <c r="J29" s="137">
        <v>52183994.818451978</v>
      </c>
      <c r="K29" s="226">
        <v>2.1960216392762067E-2</v>
      </c>
      <c r="L29" s="65" t="s">
        <v>412</v>
      </c>
      <c r="M29" s="482">
        <v>1020760.4600000001</v>
      </c>
      <c r="N29" s="529" t="s">
        <v>412</v>
      </c>
      <c r="O29" s="65">
        <v>0</v>
      </c>
      <c r="P29" s="63">
        <v>53204755.278451979</v>
      </c>
      <c r="Q29" s="228">
        <v>4.2453295623382181E-2</v>
      </c>
      <c r="R29" s="523">
        <v>0</v>
      </c>
      <c r="S29" s="229"/>
      <c r="T29" s="65">
        <v>0</v>
      </c>
      <c r="U29" s="137">
        <v>1136754.8869362799</v>
      </c>
      <c r="V29" s="63">
        <v>0</v>
      </c>
      <c r="W29" s="63">
        <v>1136754.8869362799</v>
      </c>
      <c r="X29" s="137">
        <v>52174777.886936277</v>
      </c>
      <c r="Y29" s="226">
        <v>2.1787440847369759E-2</v>
      </c>
      <c r="Z29" s="65" t="s">
        <v>412</v>
      </c>
      <c r="AA29" s="482">
        <v>1531140.69</v>
      </c>
      <c r="AB29" s="227" t="s">
        <v>412</v>
      </c>
      <c r="AC29" s="65">
        <v>0</v>
      </c>
      <c r="AD29" s="63">
        <v>53705918.576936275</v>
      </c>
      <c r="AE29" s="228">
        <v>5.227270611434684E-2</v>
      </c>
      <c r="AF29" s="523">
        <v>510380.23000000004</v>
      </c>
    </row>
    <row r="30" spans="1:34" x14ac:dyDescent="0.3">
      <c r="A30" s="230" t="s">
        <v>68</v>
      </c>
      <c r="B30" s="230">
        <v>1</v>
      </c>
      <c r="C30" s="62">
        <v>44475375</v>
      </c>
      <c r="D30" s="65"/>
      <c r="E30" s="94">
        <v>44475375</v>
      </c>
      <c r="F30" s="65">
        <v>0</v>
      </c>
      <c r="G30" s="137">
        <v>555151.88425297593</v>
      </c>
      <c r="H30" s="63"/>
      <c r="I30" s="63">
        <v>555151.88425297593</v>
      </c>
      <c r="J30" s="137">
        <v>45030526.884252973</v>
      </c>
      <c r="K30" s="226">
        <v>1.2328345295180428E-2</v>
      </c>
      <c r="L30" s="65" t="s">
        <v>412</v>
      </c>
      <c r="M30" s="482">
        <v>889507.5</v>
      </c>
      <c r="N30" s="529" t="s">
        <v>412</v>
      </c>
      <c r="O30" s="65">
        <v>0</v>
      </c>
      <c r="P30" s="63">
        <v>45920034.384252973</v>
      </c>
      <c r="Q30" s="228">
        <v>3.2482230543373111E-2</v>
      </c>
      <c r="R30" s="523">
        <v>0</v>
      </c>
      <c r="S30" s="229"/>
      <c r="T30" s="65">
        <v>0</v>
      </c>
      <c r="U30" s="137">
        <v>550686.85569330025</v>
      </c>
      <c r="V30" s="63">
        <v>0</v>
      </c>
      <c r="W30" s="63">
        <v>550686.85569330025</v>
      </c>
      <c r="X30" s="137">
        <v>45026061.855693303</v>
      </c>
      <c r="Y30" s="226">
        <v>1.2230402415788199E-2</v>
      </c>
      <c r="Z30" s="65" t="s">
        <v>412</v>
      </c>
      <c r="AA30" s="482">
        <v>1334261.25</v>
      </c>
      <c r="AB30" s="227" t="s">
        <v>412</v>
      </c>
      <c r="AC30" s="65">
        <v>0</v>
      </c>
      <c r="AD30" s="63">
        <v>46360323.105693303</v>
      </c>
      <c r="AE30" s="228">
        <v>4.2381837268225461E-2</v>
      </c>
      <c r="AF30" s="523">
        <v>444753.75</v>
      </c>
    </row>
    <row r="31" spans="1:34" ht="15.75" customHeight="1" thickBot="1" x14ac:dyDescent="0.35">
      <c r="A31" s="230" t="s">
        <v>69</v>
      </c>
      <c r="B31" s="230">
        <v>1</v>
      </c>
      <c r="C31" s="62">
        <v>235110368</v>
      </c>
      <c r="D31" s="65"/>
      <c r="E31" s="94">
        <v>235110368</v>
      </c>
      <c r="F31" s="65">
        <v>0</v>
      </c>
      <c r="G31" s="137">
        <v>5979689.0748071736</v>
      </c>
      <c r="H31" s="63"/>
      <c r="I31" s="63">
        <v>5979689.0748071736</v>
      </c>
      <c r="J31" s="137">
        <v>241090057.07480717</v>
      </c>
      <c r="K31" s="226">
        <v>2.4802719561975765E-2</v>
      </c>
      <c r="L31" s="65" t="s">
        <v>412</v>
      </c>
      <c r="M31" s="482">
        <v>4702207.3600000003</v>
      </c>
      <c r="N31" s="529" t="s">
        <v>412</v>
      </c>
      <c r="O31" s="65">
        <v>0</v>
      </c>
      <c r="P31" s="63">
        <v>245792264.43480718</v>
      </c>
      <c r="Q31" s="228">
        <v>4.5433540535342029E-2</v>
      </c>
      <c r="R31" s="523">
        <v>0</v>
      </c>
      <c r="S31" s="229"/>
      <c r="T31" s="65">
        <v>0</v>
      </c>
      <c r="U31" s="137">
        <v>5931595.06080068</v>
      </c>
      <c r="V31" s="63">
        <v>0</v>
      </c>
      <c r="W31" s="63">
        <v>5931595.06080068</v>
      </c>
      <c r="X31" s="137">
        <v>241041963.06080067</v>
      </c>
      <c r="Y31" s="226">
        <v>2.4608142853966421E-2</v>
      </c>
      <c r="Z31" s="65" t="s">
        <v>412</v>
      </c>
      <c r="AA31" s="482">
        <v>7053311.04</v>
      </c>
      <c r="AB31" s="227" t="s">
        <v>412</v>
      </c>
      <c r="AC31" s="65">
        <v>0</v>
      </c>
      <c r="AD31" s="63">
        <v>248095274.10080066</v>
      </c>
      <c r="AE31" s="228">
        <v>5.5228981228087157E-2</v>
      </c>
      <c r="AF31" s="523">
        <v>2351103.6800000002</v>
      </c>
    </row>
    <row r="32" spans="1:34" ht="15.75" customHeight="1" thickBot="1" x14ac:dyDescent="0.35">
      <c r="A32" s="247" t="s">
        <v>39</v>
      </c>
      <c r="B32" s="248"/>
      <c r="C32" s="249">
        <v>1421586861</v>
      </c>
      <c r="D32" s="90">
        <v>165672553</v>
      </c>
      <c r="E32" s="250">
        <v>1255914308</v>
      </c>
      <c r="F32" s="90">
        <v>0</v>
      </c>
      <c r="G32" s="251">
        <v>23422801.844200004</v>
      </c>
      <c r="H32" s="251">
        <v>1695484.3158</v>
      </c>
      <c r="I32" s="252">
        <v>25118286.160000004</v>
      </c>
      <c r="J32" s="251">
        <v>1281032594.1600001</v>
      </c>
      <c r="K32" s="522">
        <v>1.9607843137254905E-2</v>
      </c>
      <c r="L32" s="90">
        <v>2961451</v>
      </c>
      <c r="M32" s="527">
        <v>25470286.16</v>
      </c>
      <c r="N32" s="254">
        <v>168634004</v>
      </c>
      <c r="O32" s="90">
        <v>20000000</v>
      </c>
      <c r="P32" s="252">
        <v>1495136884.3200002</v>
      </c>
      <c r="Q32" s="253">
        <v>5.1737973484266869E-2</v>
      </c>
      <c r="R32" s="252">
        <v>0</v>
      </c>
      <c r="S32" s="87"/>
      <c r="T32" s="90">
        <v>0</v>
      </c>
      <c r="U32" s="251">
        <v>23234414.697999995</v>
      </c>
      <c r="V32" s="251">
        <v>1883871.4620000001</v>
      </c>
      <c r="W32" s="252">
        <v>25118286.159999996</v>
      </c>
      <c r="X32" s="251">
        <v>1281032594.1600001</v>
      </c>
      <c r="Y32" s="253">
        <v>1.9607843137254898E-2</v>
      </c>
      <c r="Z32" s="90">
        <v>4442178</v>
      </c>
      <c r="AA32" s="90">
        <v>38205429.240000002</v>
      </c>
      <c r="AB32" s="254">
        <v>152514731</v>
      </c>
      <c r="AC32" s="90">
        <v>0</v>
      </c>
      <c r="AD32" s="252">
        <v>1489352754.4000001</v>
      </c>
      <c r="AE32" s="253">
        <v>4.7669189452363751E-2</v>
      </c>
      <c r="AF32" s="252">
        <v>11338037.459999999</v>
      </c>
    </row>
    <row r="33" spans="1:30" x14ac:dyDescent="0.3">
      <c r="P33" s="94"/>
      <c r="AD33" s="94"/>
    </row>
    <row r="34" spans="1:30" ht="15.75" customHeight="1" x14ac:dyDescent="0.3">
      <c r="A34" s="12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N34" s="380"/>
      <c r="O34" s="380"/>
      <c r="P34" s="255"/>
    </row>
  </sheetData>
  <mergeCells count="31">
    <mergeCell ref="O6:O8"/>
    <mergeCell ref="H7:H8"/>
    <mergeCell ref="F6:K6"/>
    <mergeCell ref="F5:R5"/>
    <mergeCell ref="A5:A8"/>
    <mergeCell ref="L6:N6"/>
    <mergeCell ref="C5:C8"/>
    <mergeCell ref="G7:G8"/>
    <mergeCell ref="J7:J8"/>
    <mergeCell ref="N7:N8"/>
    <mergeCell ref="K7:K8"/>
    <mergeCell ref="I7:I8"/>
    <mergeCell ref="D5:E6"/>
    <mergeCell ref="D7:D8"/>
    <mergeCell ref="E7:E8"/>
    <mergeCell ref="P6:P8"/>
    <mergeCell ref="AF6:AF7"/>
    <mergeCell ref="T5:AE5"/>
    <mergeCell ref="AE6:AE8"/>
    <mergeCell ref="Q6:Q8"/>
    <mergeCell ref="AD6:AD8"/>
    <mergeCell ref="V7:V8"/>
    <mergeCell ref="AC6:AC8"/>
    <mergeCell ref="W7:W8"/>
    <mergeCell ref="X7:X8"/>
    <mergeCell ref="T6:Y6"/>
    <mergeCell ref="Z6:AB6"/>
    <mergeCell ref="Y7:Y8"/>
    <mergeCell ref="AB7:AB8"/>
    <mergeCell ref="U7:U8"/>
    <mergeCell ref="R6:R7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9" tint="0.39997558519241921"/>
  </sheetPr>
  <dimension ref="A1:AL35"/>
  <sheetViews>
    <sheetView zoomScale="80" zoomScaleNormal="80" workbookViewId="0">
      <pane xSplit="1" topLeftCell="C1" activePane="topRight" state="frozenSplit"/>
      <selection sqref="A1:XFD1048576"/>
      <selection pane="topRight" sqref="A1:XFD1048576"/>
    </sheetView>
  </sheetViews>
  <sheetFormatPr defaultColWidth="18.6640625" defaultRowHeight="14.4" x14ac:dyDescent="0.3"/>
  <cols>
    <col min="1" max="1" width="13.5546875" style="2" customWidth="1"/>
    <col min="2" max="2" width="14.88671875" style="2" bestFit="1" customWidth="1"/>
    <col min="3" max="3" width="10" style="2" bestFit="1" customWidth="1"/>
    <col min="4" max="4" width="11.33203125" style="2" bestFit="1" customWidth="1"/>
    <col min="5" max="5" width="10.5546875" style="2" bestFit="1" customWidth="1"/>
    <col min="6" max="6" width="8.6640625" style="2" bestFit="1" customWidth="1"/>
    <col min="7" max="7" width="10.33203125" style="2" bestFit="1" customWidth="1"/>
    <col min="8" max="8" width="10.33203125" style="380" customWidth="1"/>
    <col min="9" max="9" width="14.88671875" style="2" bestFit="1" customWidth="1"/>
    <col min="10" max="10" width="10" style="2" bestFit="1" customWidth="1"/>
    <col min="11" max="11" width="11.33203125" style="2" bestFit="1" customWidth="1"/>
    <col min="12" max="12" width="11.33203125" style="380" customWidth="1"/>
    <col min="13" max="13" width="14.88671875" style="2" bestFit="1" customWidth="1"/>
    <col min="14" max="14" width="10" style="2" bestFit="1" customWidth="1"/>
    <col min="15" max="15" width="11.33203125" style="2" bestFit="1" customWidth="1"/>
    <col min="16" max="16" width="14.5546875" style="2" customWidth="1"/>
    <col min="17" max="18" width="15.5546875" style="2" bestFit="1" customWidth="1"/>
    <col min="19" max="21" width="11.5546875" style="2" bestFit="1" customWidth="1"/>
    <col min="22" max="22" width="10.5546875" style="2" bestFit="1" customWidth="1"/>
    <col min="23" max="23" width="5.109375" style="2" bestFit="1" customWidth="1"/>
    <col min="24" max="24" width="9.88671875" style="2" bestFit="1" customWidth="1"/>
    <col min="25" max="25" width="4.44140625" style="2" bestFit="1" customWidth="1"/>
    <col min="26" max="26" width="8.6640625" style="2" bestFit="1" customWidth="1"/>
    <col min="27" max="27" width="5.109375" style="2" bestFit="1" customWidth="1"/>
    <col min="28" max="28" width="9.88671875" style="2" bestFit="1" customWidth="1"/>
    <col min="29" max="29" width="4.44140625" style="2" bestFit="1" customWidth="1"/>
    <col min="30" max="30" width="9.88671875" style="2" bestFit="1" customWidth="1"/>
    <col min="31" max="31" width="4.44140625" style="2" bestFit="1" customWidth="1"/>
    <col min="32" max="32" width="9.88671875" style="2" bestFit="1" customWidth="1"/>
    <col min="33" max="33" width="4.44140625" style="2" bestFit="1" customWidth="1"/>
    <col min="34" max="34" width="5.5546875" style="2" bestFit="1" customWidth="1"/>
    <col min="35" max="35" width="4.44140625" style="2" bestFit="1" customWidth="1"/>
    <col min="36" max="36" width="6.5546875" style="2" bestFit="1" customWidth="1"/>
    <col min="37" max="37" width="5.5546875" style="2" bestFit="1" customWidth="1"/>
    <col min="38" max="38" width="12" bestFit="1" customWidth="1"/>
  </cols>
  <sheetData>
    <row r="1" spans="1:37" ht="15.75" customHeight="1" x14ac:dyDescent="0.3">
      <c r="A1" s="11" t="s">
        <v>75</v>
      </c>
      <c r="B1" s="11"/>
      <c r="C1" s="11"/>
      <c r="D1" s="11"/>
      <c r="E1" s="380"/>
      <c r="F1" s="380"/>
      <c r="G1" s="380"/>
      <c r="I1" s="380"/>
      <c r="J1" s="380"/>
      <c r="K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</row>
    <row r="2" spans="1:37" ht="15.75" customHeight="1" x14ac:dyDescent="0.3">
      <c r="A2" s="12"/>
      <c r="B2" s="380"/>
      <c r="C2" s="380"/>
      <c r="D2" s="380"/>
      <c r="E2" s="380"/>
      <c r="F2" s="380"/>
      <c r="G2" s="380"/>
      <c r="I2" s="380"/>
      <c r="J2" s="380"/>
      <c r="K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</row>
    <row r="3" spans="1:37" ht="15.75" customHeight="1" thickBot="1" x14ac:dyDescent="0.35">
      <c r="A3" s="13" t="s">
        <v>76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77"/>
      <c r="AI3" s="377"/>
      <c r="AJ3" s="377"/>
      <c r="AK3" s="377"/>
    </row>
    <row r="4" spans="1:37" ht="15.75" customHeight="1" thickBot="1" x14ac:dyDescent="0.35">
      <c r="A4" s="573"/>
      <c r="B4" s="677" t="s">
        <v>77</v>
      </c>
      <c r="C4" s="678"/>
      <c r="D4" s="678"/>
      <c r="E4" s="678"/>
      <c r="F4" s="678"/>
      <c r="G4" s="679"/>
      <c r="H4" s="392"/>
      <c r="I4" s="674" t="s">
        <v>78</v>
      </c>
      <c r="J4" s="675"/>
      <c r="K4" s="675"/>
      <c r="L4" s="675"/>
      <c r="M4" s="666" t="s">
        <v>79</v>
      </c>
      <c r="N4" s="667"/>
      <c r="O4" s="667"/>
      <c r="P4" s="667"/>
      <c r="Q4" s="667"/>
      <c r="R4" s="667"/>
      <c r="S4" s="667"/>
      <c r="T4" s="667"/>
      <c r="U4" s="668"/>
      <c r="V4" s="659" t="s">
        <v>80</v>
      </c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1"/>
      <c r="AH4" s="645" t="s">
        <v>81</v>
      </c>
      <c r="AI4" s="646"/>
      <c r="AJ4" s="646"/>
      <c r="AK4" s="647"/>
    </row>
    <row r="5" spans="1:37" ht="15.75" customHeight="1" x14ac:dyDescent="0.3">
      <c r="A5" s="672"/>
      <c r="B5" s="680"/>
      <c r="C5" s="681"/>
      <c r="D5" s="681"/>
      <c r="E5" s="681"/>
      <c r="F5" s="681"/>
      <c r="G5" s="682"/>
      <c r="H5" s="403"/>
      <c r="I5" s="683" t="s">
        <v>82</v>
      </c>
      <c r="J5" s="683"/>
      <c r="K5" s="683"/>
      <c r="L5" s="683"/>
      <c r="M5" s="669"/>
      <c r="N5" s="670"/>
      <c r="O5" s="670"/>
      <c r="P5" s="670"/>
      <c r="Q5" s="670"/>
      <c r="R5" s="670"/>
      <c r="S5" s="670"/>
      <c r="T5" s="670"/>
      <c r="U5" s="671"/>
      <c r="V5" s="662"/>
      <c r="W5" s="663"/>
      <c r="X5" s="663"/>
      <c r="Y5" s="663"/>
      <c r="Z5" s="663"/>
      <c r="AA5" s="663"/>
      <c r="AB5" s="663"/>
      <c r="AC5" s="663"/>
      <c r="AD5" s="663"/>
      <c r="AE5" s="663"/>
      <c r="AF5" s="663"/>
      <c r="AG5" s="664"/>
      <c r="AH5" s="648"/>
      <c r="AI5" s="649"/>
      <c r="AJ5" s="649"/>
      <c r="AK5" s="650"/>
    </row>
    <row r="6" spans="1:37" ht="15" customHeight="1" thickBot="1" x14ac:dyDescent="0.35">
      <c r="A6" s="672"/>
      <c r="B6" s="95"/>
      <c r="C6" s="96"/>
      <c r="D6" s="676" t="s">
        <v>83</v>
      </c>
      <c r="E6" s="676"/>
      <c r="F6" s="96"/>
      <c r="G6" s="97"/>
      <c r="H6" s="404"/>
      <c r="I6" s="684" t="s">
        <v>298</v>
      </c>
      <c r="J6" s="684"/>
      <c r="K6" s="684"/>
      <c r="L6" s="684"/>
      <c r="M6" s="642" t="s">
        <v>83</v>
      </c>
      <c r="N6" s="643"/>
      <c r="O6" s="643"/>
      <c r="P6" s="643"/>
      <c r="Q6" s="643"/>
      <c r="R6" s="643"/>
      <c r="S6" s="643"/>
      <c r="T6" s="643"/>
      <c r="U6" s="644"/>
      <c r="V6" s="656" t="s">
        <v>85</v>
      </c>
      <c r="W6" s="657"/>
      <c r="X6" s="657"/>
      <c r="Y6" s="657"/>
      <c r="Z6" s="657"/>
      <c r="AA6" s="657"/>
      <c r="AB6" s="657"/>
      <c r="AC6" s="657"/>
      <c r="AD6" s="657"/>
      <c r="AE6" s="657"/>
      <c r="AF6" s="657"/>
      <c r="AG6" s="658"/>
      <c r="AH6" s="639" t="s">
        <v>86</v>
      </c>
      <c r="AI6" s="640"/>
      <c r="AJ6" s="640"/>
      <c r="AK6" s="641"/>
    </row>
    <row r="7" spans="1:37" s="1" customFormat="1" ht="54.75" customHeight="1" thickBot="1" x14ac:dyDescent="0.35">
      <c r="A7" s="673"/>
      <c r="B7" s="98" t="s">
        <v>87</v>
      </c>
      <c r="C7" s="99" t="s">
        <v>88</v>
      </c>
      <c r="D7" s="100" t="s">
        <v>89</v>
      </c>
      <c r="E7" s="101" t="s">
        <v>90</v>
      </c>
      <c r="F7" s="101" t="s">
        <v>91</v>
      </c>
      <c r="G7" s="102" t="s">
        <v>92</v>
      </c>
      <c r="H7" s="405"/>
      <c r="I7" s="409" t="s">
        <v>87</v>
      </c>
      <c r="J7" s="103" t="s">
        <v>88</v>
      </c>
      <c r="K7" s="103" t="s">
        <v>89</v>
      </c>
      <c r="L7" s="410" t="s">
        <v>90</v>
      </c>
      <c r="M7" s="104" t="s">
        <v>87</v>
      </c>
      <c r="N7" s="105" t="s">
        <v>88</v>
      </c>
      <c r="O7" s="106" t="s">
        <v>89</v>
      </c>
      <c r="P7" s="104" t="s">
        <v>93</v>
      </c>
      <c r="Q7" s="105" t="s">
        <v>94</v>
      </c>
      <c r="R7" s="106" t="s">
        <v>95</v>
      </c>
      <c r="S7" s="104" t="s">
        <v>96</v>
      </c>
      <c r="T7" s="105" t="s">
        <v>97</v>
      </c>
      <c r="U7" s="106" t="s">
        <v>98</v>
      </c>
      <c r="V7" s="665" t="s">
        <v>99</v>
      </c>
      <c r="W7" s="638"/>
      <c r="X7" s="637" t="s">
        <v>100</v>
      </c>
      <c r="Y7" s="638"/>
      <c r="Z7" s="637" t="s">
        <v>101</v>
      </c>
      <c r="AA7" s="638"/>
      <c r="AB7" s="637" t="s">
        <v>102</v>
      </c>
      <c r="AC7" s="638"/>
      <c r="AD7" s="637" t="s">
        <v>103</v>
      </c>
      <c r="AE7" s="638"/>
      <c r="AF7" s="637" t="s">
        <v>104</v>
      </c>
      <c r="AG7" s="655"/>
      <c r="AH7" s="651" t="s">
        <v>105</v>
      </c>
      <c r="AI7" s="652"/>
      <c r="AJ7" s="653" t="s">
        <v>106</v>
      </c>
      <c r="AK7" s="654"/>
    </row>
    <row r="8" spans="1:37" x14ac:dyDescent="0.3">
      <c r="A8" s="107" t="s">
        <v>44</v>
      </c>
      <c r="B8" s="108"/>
      <c r="C8" s="109"/>
      <c r="D8" s="109"/>
      <c r="E8" s="109">
        <v>48</v>
      </c>
      <c r="F8" s="109">
        <v>80</v>
      </c>
      <c r="G8" s="110">
        <v>-16</v>
      </c>
      <c r="H8" s="406"/>
      <c r="I8" s="108"/>
      <c r="J8" s="109"/>
      <c r="K8" s="109"/>
      <c r="L8" s="406">
        <v>155</v>
      </c>
      <c r="M8" s="108"/>
      <c r="N8" s="111"/>
      <c r="O8" s="110"/>
      <c r="P8" s="108"/>
      <c r="Q8" s="111"/>
      <c r="R8" s="110"/>
      <c r="S8" s="108">
        <v>-30</v>
      </c>
      <c r="T8" s="111">
        <v>36</v>
      </c>
      <c r="U8" s="110">
        <v>5</v>
      </c>
      <c r="V8" s="226"/>
      <c r="W8" s="112"/>
      <c r="X8" s="399"/>
      <c r="Y8" s="112"/>
      <c r="Z8" s="401"/>
      <c r="AA8" s="110"/>
      <c r="AB8" s="399"/>
      <c r="AC8" s="112"/>
      <c r="AD8" s="401"/>
      <c r="AE8" s="110"/>
      <c r="AF8" s="401"/>
      <c r="AG8" s="110"/>
      <c r="AH8" s="113"/>
      <c r="AI8" s="111"/>
      <c r="AJ8" s="114">
        <v>4.7E-2</v>
      </c>
      <c r="AK8" s="110">
        <v>208</v>
      </c>
    </row>
    <row r="9" spans="1:37" x14ac:dyDescent="0.3">
      <c r="A9" s="107" t="s">
        <v>48</v>
      </c>
      <c r="B9" s="115"/>
      <c r="C9" s="116"/>
      <c r="D9" s="116"/>
      <c r="E9" s="116">
        <v>-9</v>
      </c>
      <c r="F9" s="116">
        <v>10</v>
      </c>
      <c r="G9" s="110">
        <v>0</v>
      </c>
      <c r="H9" s="406"/>
      <c r="I9" s="115"/>
      <c r="J9" s="116"/>
      <c r="K9" s="116"/>
      <c r="L9" s="406">
        <v>5</v>
      </c>
      <c r="M9" s="115"/>
      <c r="N9" s="112"/>
      <c r="O9" s="110"/>
      <c r="P9" s="115">
        <v>1</v>
      </c>
      <c r="Q9" s="112">
        <v>4</v>
      </c>
      <c r="R9" s="110"/>
      <c r="S9" s="115"/>
      <c r="T9" s="112"/>
      <c r="U9" s="110"/>
      <c r="V9" s="226"/>
      <c r="W9" s="112"/>
      <c r="X9" s="399"/>
      <c r="Y9" s="112"/>
      <c r="Z9" s="401">
        <v>-5.5E-2</v>
      </c>
      <c r="AA9" s="110">
        <v>-17</v>
      </c>
      <c r="AB9" s="399"/>
      <c r="AC9" s="112"/>
      <c r="AD9" s="401">
        <v>3.5000000000000003E-2</v>
      </c>
      <c r="AE9" s="110">
        <v>12</v>
      </c>
      <c r="AF9" s="401">
        <v>2.5000000000000001E-2</v>
      </c>
      <c r="AG9" s="110">
        <v>8</v>
      </c>
      <c r="AH9" s="113"/>
      <c r="AI9" s="112"/>
      <c r="AJ9" s="114">
        <v>4.2000000000000003E-2</v>
      </c>
      <c r="AK9" s="110">
        <v>12</v>
      </c>
    </row>
    <row r="10" spans="1:37" x14ac:dyDescent="0.3">
      <c r="A10" s="107" t="s">
        <v>49</v>
      </c>
      <c r="B10" s="115"/>
      <c r="C10" s="116"/>
      <c r="D10" s="116"/>
      <c r="E10" s="116">
        <v>3</v>
      </c>
      <c r="F10" s="116">
        <v>25</v>
      </c>
      <c r="G10" s="110">
        <v>0</v>
      </c>
      <c r="H10" s="406"/>
      <c r="I10" s="115"/>
      <c r="J10" s="116"/>
      <c r="K10" s="116"/>
      <c r="L10" s="406">
        <v>12</v>
      </c>
      <c r="M10" s="115"/>
      <c r="N10" s="112"/>
      <c r="O10" s="110"/>
      <c r="P10" s="115">
        <v>2</v>
      </c>
      <c r="Q10" s="112"/>
      <c r="R10" s="110"/>
      <c r="S10" s="115"/>
      <c r="T10" s="112"/>
      <c r="U10" s="110"/>
      <c r="V10" s="226"/>
      <c r="W10" s="112"/>
      <c r="X10" s="399"/>
      <c r="Y10" s="112"/>
      <c r="Z10" s="401">
        <v>4.8000000000000001E-2</v>
      </c>
      <c r="AA10" s="110">
        <v>30</v>
      </c>
      <c r="AB10" s="399"/>
      <c r="AC10" s="112"/>
      <c r="AD10" s="401">
        <v>7.9000000000000001E-2</v>
      </c>
      <c r="AE10" s="110">
        <v>49</v>
      </c>
      <c r="AF10" s="401">
        <v>5.2999999999999999E-2</v>
      </c>
      <c r="AG10" s="110">
        <v>30</v>
      </c>
      <c r="AH10" s="113"/>
      <c r="AI10" s="112"/>
      <c r="AJ10" s="114">
        <v>4.9000000000000002E-2</v>
      </c>
      <c r="AK10" s="110">
        <v>26</v>
      </c>
    </row>
    <row r="11" spans="1:37" x14ac:dyDescent="0.3">
      <c r="A11" s="107" t="s">
        <v>50</v>
      </c>
      <c r="B11" s="115"/>
      <c r="C11" s="116"/>
      <c r="D11" s="116"/>
      <c r="E11" s="116">
        <v>-37</v>
      </c>
      <c r="F11" s="116">
        <v>24</v>
      </c>
      <c r="G11" s="110">
        <v>0</v>
      </c>
      <c r="H11" s="406"/>
      <c r="I11" s="115"/>
      <c r="J11" s="116"/>
      <c r="K11" s="116"/>
      <c r="L11" s="406">
        <v>20</v>
      </c>
      <c r="M11" s="115"/>
      <c r="N11" s="112"/>
      <c r="O11" s="110"/>
      <c r="P11" s="115">
        <v>-7</v>
      </c>
      <c r="Q11" s="112"/>
      <c r="R11" s="110"/>
      <c r="S11" s="115"/>
      <c r="T11" s="112"/>
      <c r="U11" s="110"/>
      <c r="V11" s="226"/>
      <c r="W11" s="112"/>
      <c r="X11" s="399"/>
      <c r="Y11" s="112"/>
      <c r="Z11" s="401">
        <v>1.2E-2</v>
      </c>
      <c r="AA11" s="110">
        <v>8</v>
      </c>
      <c r="AB11" s="399"/>
      <c r="AC11" s="112"/>
      <c r="AD11" s="401">
        <v>2.8000000000000001E-2</v>
      </c>
      <c r="AE11" s="110">
        <v>18</v>
      </c>
      <c r="AF11" s="401">
        <v>4.5999999999999999E-2</v>
      </c>
      <c r="AG11" s="110">
        <v>28</v>
      </c>
      <c r="AH11" s="113"/>
      <c r="AI11" s="112"/>
      <c r="AJ11" s="114">
        <v>5.3999999999999999E-2</v>
      </c>
      <c r="AK11" s="110">
        <v>29</v>
      </c>
    </row>
    <row r="12" spans="1:37" x14ac:dyDescent="0.3">
      <c r="A12" s="107" t="s">
        <v>51</v>
      </c>
      <c r="B12" s="115"/>
      <c r="C12" s="116"/>
      <c r="D12" s="116"/>
      <c r="E12" s="116">
        <v>135</v>
      </c>
      <c r="F12" s="116">
        <v>87</v>
      </c>
      <c r="G12" s="110">
        <v>3</v>
      </c>
      <c r="H12" s="406"/>
      <c r="I12" s="115"/>
      <c r="J12" s="116"/>
      <c r="K12" s="116"/>
      <c r="L12" s="406">
        <v>150</v>
      </c>
      <c r="M12" s="115"/>
      <c r="N12" s="112"/>
      <c r="O12" s="110"/>
      <c r="P12" s="115"/>
      <c r="Q12" s="112"/>
      <c r="R12" s="110"/>
      <c r="S12" s="115">
        <v>106</v>
      </c>
      <c r="T12" s="112">
        <v>50</v>
      </c>
      <c r="U12" s="110">
        <v>1</v>
      </c>
      <c r="V12" s="226"/>
      <c r="W12" s="112"/>
      <c r="X12" s="399"/>
      <c r="Y12" s="112"/>
      <c r="Z12" s="401"/>
      <c r="AA12" s="110"/>
      <c r="AB12" s="399"/>
      <c r="AC12" s="112"/>
      <c r="AD12" s="401"/>
      <c r="AE12" s="110"/>
      <c r="AF12" s="401"/>
      <c r="AG12" s="110"/>
      <c r="AH12" s="113"/>
      <c r="AI12" s="112"/>
      <c r="AJ12" s="114">
        <v>9.5000000000000001E-2</v>
      </c>
      <c r="AK12" s="110">
        <v>324</v>
      </c>
    </row>
    <row r="13" spans="1:37" x14ac:dyDescent="0.3">
      <c r="A13" s="107" t="s">
        <v>52</v>
      </c>
      <c r="B13" s="115"/>
      <c r="C13" s="116"/>
      <c r="D13" s="116"/>
      <c r="E13" s="116">
        <v>-8</v>
      </c>
      <c r="F13" s="116">
        <v>24</v>
      </c>
      <c r="G13" s="110">
        <v>0</v>
      </c>
      <c r="H13" s="406"/>
      <c r="I13" s="115"/>
      <c r="J13" s="116"/>
      <c r="K13" s="116"/>
      <c r="L13" s="406">
        <v>16</v>
      </c>
      <c r="M13" s="115"/>
      <c r="N13" s="112"/>
      <c r="O13" s="110"/>
      <c r="P13" s="115">
        <v>-7</v>
      </c>
      <c r="Q13" s="112">
        <v>-1</v>
      </c>
      <c r="R13" s="110"/>
      <c r="S13" s="115"/>
      <c r="T13" s="112"/>
      <c r="U13" s="110"/>
      <c r="V13" s="226"/>
      <c r="W13" s="112"/>
      <c r="X13" s="399"/>
      <c r="Y13" s="112"/>
      <c r="Z13" s="401">
        <v>-3.2000000000000001E-2</v>
      </c>
      <c r="AA13" s="110">
        <v>-27</v>
      </c>
      <c r="AB13" s="399"/>
      <c r="AC13" s="112"/>
      <c r="AD13" s="401">
        <v>4.5999999999999999E-2</v>
      </c>
      <c r="AE13" s="110">
        <v>41</v>
      </c>
      <c r="AF13" s="401">
        <v>4.5999999999999999E-2</v>
      </c>
      <c r="AG13" s="110">
        <v>41</v>
      </c>
      <c r="AH13" s="113"/>
      <c r="AI13" s="112"/>
      <c r="AJ13" s="114">
        <v>4.7E-2</v>
      </c>
      <c r="AK13" s="110">
        <v>39</v>
      </c>
    </row>
    <row r="14" spans="1:37" x14ac:dyDescent="0.3">
      <c r="A14" s="107" t="s">
        <v>53</v>
      </c>
      <c r="B14" s="115"/>
      <c r="C14" s="116"/>
      <c r="D14" s="116"/>
      <c r="E14" s="116">
        <v>2</v>
      </c>
      <c r="F14" s="116">
        <v>17</v>
      </c>
      <c r="G14" s="110">
        <v>0</v>
      </c>
      <c r="H14" s="406"/>
      <c r="I14" s="115"/>
      <c r="J14" s="116"/>
      <c r="K14" s="116"/>
      <c r="L14" s="406">
        <v>24</v>
      </c>
      <c r="M14" s="115"/>
      <c r="N14" s="112"/>
      <c r="O14" s="110"/>
      <c r="P14" s="117">
        <v>-5</v>
      </c>
      <c r="Q14" s="112"/>
      <c r="R14" s="110"/>
      <c r="S14" s="115"/>
      <c r="T14" s="112"/>
      <c r="U14" s="110"/>
      <c r="V14" s="226"/>
      <c r="W14" s="112"/>
      <c r="X14" s="399"/>
      <c r="Y14" s="112"/>
      <c r="Z14" s="401">
        <v>-2.9000000000000001E-2</v>
      </c>
      <c r="AA14" s="110">
        <v>-20</v>
      </c>
      <c r="AB14" s="399"/>
      <c r="AC14" s="112"/>
      <c r="AD14" s="401">
        <v>6.4000000000000001E-2</v>
      </c>
      <c r="AE14" s="110">
        <v>46</v>
      </c>
      <c r="AF14" s="401">
        <v>7.5999999999999998E-2</v>
      </c>
      <c r="AG14" s="110">
        <v>55</v>
      </c>
      <c r="AH14" s="113"/>
      <c r="AI14" s="112"/>
      <c r="AJ14" s="114">
        <v>6.2E-2</v>
      </c>
      <c r="AK14" s="110">
        <v>41</v>
      </c>
    </row>
    <row r="15" spans="1:37" x14ac:dyDescent="0.3">
      <c r="A15" s="107" t="s">
        <v>59</v>
      </c>
      <c r="B15" s="115"/>
      <c r="C15" s="116"/>
      <c r="D15" s="116"/>
      <c r="E15" s="116">
        <v>203</v>
      </c>
      <c r="F15" s="116">
        <v>38</v>
      </c>
      <c r="G15" s="110">
        <v>-7</v>
      </c>
      <c r="H15" s="406"/>
      <c r="I15" s="115"/>
      <c r="J15" s="116"/>
      <c r="K15" s="116"/>
      <c r="L15" s="406">
        <v>25</v>
      </c>
      <c r="M15" s="115"/>
      <c r="N15" s="112"/>
      <c r="O15" s="110"/>
      <c r="P15" s="115"/>
      <c r="Q15" s="112"/>
      <c r="R15" s="110"/>
      <c r="S15" s="115">
        <v>224</v>
      </c>
      <c r="T15" s="112">
        <v>17</v>
      </c>
      <c r="U15" s="110">
        <v>-5</v>
      </c>
      <c r="V15" s="226"/>
      <c r="W15" s="112"/>
      <c r="X15" s="399"/>
      <c r="Y15" s="112"/>
      <c r="Z15" s="401"/>
      <c r="AA15" s="110"/>
      <c r="AB15" s="399"/>
      <c r="AC15" s="112"/>
      <c r="AD15" s="401"/>
      <c r="AE15" s="110"/>
      <c r="AF15" s="401"/>
      <c r="AG15" s="110"/>
      <c r="AH15" s="113"/>
      <c r="AI15" s="112"/>
      <c r="AJ15" s="114">
        <v>4.1000000000000002E-2</v>
      </c>
      <c r="AK15" s="110">
        <v>157</v>
      </c>
    </row>
    <row r="16" spans="1:37" x14ac:dyDescent="0.3">
      <c r="A16" s="107" t="s">
        <v>60</v>
      </c>
      <c r="B16" s="115"/>
      <c r="C16" s="116"/>
      <c r="D16" s="116"/>
      <c r="E16" s="116">
        <v>-136</v>
      </c>
      <c r="F16" s="116">
        <v>14</v>
      </c>
      <c r="G16" s="110">
        <v>2</v>
      </c>
      <c r="H16" s="406"/>
      <c r="I16" s="115"/>
      <c r="J16" s="116"/>
      <c r="K16" s="116"/>
      <c r="L16" s="406">
        <v>19</v>
      </c>
      <c r="M16" s="115"/>
      <c r="N16" s="112"/>
      <c r="O16" s="110"/>
      <c r="P16" s="115">
        <v>32</v>
      </c>
      <c r="Q16" s="112">
        <v>-5</v>
      </c>
      <c r="R16" s="110"/>
      <c r="S16" s="115"/>
      <c r="T16" s="112"/>
      <c r="U16" s="110"/>
      <c r="V16" s="226"/>
      <c r="W16" s="112"/>
      <c r="X16" s="399"/>
      <c r="Y16" s="112"/>
      <c r="Z16" s="401">
        <v>-1.4999999999999999E-2</v>
      </c>
      <c r="AA16" s="110">
        <v>-16</v>
      </c>
      <c r="AB16" s="399"/>
      <c r="AC16" s="112"/>
      <c r="AD16" s="401">
        <v>5.7000000000000002E-2</v>
      </c>
      <c r="AE16" s="110">
        <v>61</v>
      </c>
      <c r="AF16" s="401">
        <v>0.09</v>
      </c>
      <c r="AG16" s="110">
        <v>99</v>
      </c>
      <c r="AH16" s="113"/>
      <c r="AI16" s="112"/>
      <c r="AJ16" s="114">
        <v>3.6999999999999998E-2</v>
      </c>
      <c r="AK16" s="110">
        <v>43</v>
      </c>
    </row>
    <row r="17" spans="1:38" x14ac:dyDescent="0.3">
      <c r="A17" s="107" t="s">
        <v>62</v>
      </c>
      <c r="B17" s="115"/>
      <c r="C17" s="116"/>
      <c r="D17" s="116"/>
      <c r="E17" s="116">
        <v>-155</v>
      </c>
      <c r="F17" s="116">
        <v>-3</v>
      </c>
      <c r="G17" s="110">
        <v>0</v>
      </c>
      <c r="H17" s="406"/>
      <c r="I17" s="115"/>
      <c r="J17" s="116"/>
      <c r="K17" s="116"/>
      <c r="L17" s="406">
        <v>28</v>
      </c>
      <c r="M17" s="115"/>
      <c r="N17" s="112"/>
      <c r="O17" s="110"/>
      <c r="P17" s="115">
        <v>-24</v>
      </c>
      <c r="Q17" s="112">
        <v>5</v>
      </c>
      <c r="R17" s="110"/>
      <c r="S17" s="115"/>
      <c r="T17" s="112"/>
      <c r="U17" s="110"/>
      <c r="V17" s="226"/>
      <c r="W17" s="112"/>
      <c r="X17" s="399"/>
      <c r="Y17" s="112"/>
      <c r="Z17" s="401">
        <v>-3.3000000000000002E-2</v>
      </c>
      <c r="AA17" s="110">
        <v>-45</v>
      </c>
      <c r="AB17" s="399"/>
      <c r="AC17" s="112"/>
      <c r="AD17" s="401">
        <v>7.0000000000000001E-3</v>
      </c>
      <c r="AE17" s="110">
        <v>10</v>
      </c>
      <c r="AF17" s="401">
        <v>-2E-3</v>
      </c>
      <c r="AG17" s="110">
        <v>-3</v>
      </c>
      <c r="AH17" s="113"/>
      <c r="AI17" s="112"/>
      <c r="AJ17" s="114">
        <v>5.2999999999999999E-2</v>
      </c>
      <c r="AK17" s="110">
        <v>72</v>
      </c>
    </row>
    <row r="18" spans="1:38" x14ac:dyDescent="0.3">
      <c r="A18" s="107" t="s">
        <v>65</v>
      </c>
      <c r="B18" s="115"/>
      <c r="C18" s="116"/>
      <c r="D18" s="116"/>
      <c r="E18" s="116">
        <v>-101</v>
      </c>
      <c r="F18" s="116">
        <v>68</v>
      </c>
      <c r="G18" s="110">
        <v>4</v>
      </c>
      <c r="H18" s="406"/>
      <c r="I18" s="115"/>
      <c r="J18" s="116"/>
      <c r="K18" s="116"/>
      <c r="L18" s="406">
        <v>-3</v>
      </c>
      <c r="M18" s="115"/>
      <c r="N18" s="112"/>
      <c r="O18" s="110"/>
      <c r="P18" s="115"/>
      <c r="Q18" s="112"/>
      <c r="R18" s="110"/>
      <c r="S18" s="115">
        <v>-45</v>
      </c>
      <c r="T18" s="112">
        <v>-6</v>
      </c>
      <c r="U18" s="110">
        <v>-3</v>
      </c>
      <c r="V18" s="226"/>
      <c r="W18" s="112"/>
      <c r="X18" s="399"/>
      <c r="Y18" s="112"/>
      <c r="Z18" s="401"/>
      <c r="AA18" s="110"/>
      <c r="AB18" s="399"/>
      <c r="AC18" s="112"/>
      <c r="AD18" s="401"/>
      <c r="AE18" s="110"/>
      <c r="AF18" s="401"/>
      <c r="AG18" s="110"/>
      <c r="AH18" s="113"/>
      <c r="AI18" s="112"/>
      <c r="AJ18" s="114">
        <v>-4.0000000000000001E-3</v>
      </c>
      <c r="AK18" s="110">
        <v>-12</v>
      </c>
    </row>
    <row r="19" spans="1:38" x14ac:dyDescent="0.3">
      <c r="A19" s="107" t="s">
        <v>66</v>
      </c>
      <c r="B19" s="115"/>
      <c r="C19" s="116"/>
      <c r="D19" s="116"/>
      <c r="E19" s="116">
        <v>-51</v>
      </c>
      <c r="F19" s="116">
        <v>-1</v>
      </c>
      <c r="G19" s="110">
        <v>15</v>
      </c>
      <c r="H19" s="406"/>
      <c r="I19" s="115"/>
      <c r="J19" s="116"/>
      <c r="K19" s="116"/>
      <c r="L19" s="406">
        <v>6</v>
      </c>
      <c r="M19" s="115"/>
      <c r="N19" s="112"/>
      <c r="O19" s="110"/>
      <c r="P19" s="115">
        <v>-15</v>
      </c>
      <c r="Q19" s="112">
        <v>7</v>
      </c>
      <c r="R19" s="110">
        <v>-2</v>
      </c>
      <c r="S19" s="115"/>
      <c r="T19" s="112"/>
      <c r="U19" s="110"/>
      <c r="V19" s="226"/>
      <c r="W19" s="112"/>
      <c r="X19" s="399"/>
      <c r="Y19" s="112"/>
      <c r="Z19" s="401">
        <v>-3.6999999999999998E-2</v>
      </c>
      <c r="AA19" s="110">
        <v>-58</v>
      </c>
      <c r="AB19" s="399"/>
      <c r="AC19" s="112"/>
      <c r="AD19" s="401">
        <v>-1E-3</v>
      </c>
      <c r="AE19" s="110">
        <v>-2</v>
      </c>
      <c r="AF19" s="401">
        <v>8.9999999999999993E-3</v>
      </c>
      <c r="AG19" s="110">
        <v>17</v>
      </c>
      <c r="AH19" s="113"/>
      <c r="AI19" s="112"/>
      <c r="AJ19" s="114">
        <v>1.4999999999999999E-2</v>
      </c>
      <c r="AK19" s="110">
        <v>34</v>
      </c>
    </row>
    <row r="20" spans="1:38" x14ac:dyDescent="0.3">
      <c r="A20" s="107" t="s">
        <v>67</v>
      </c>
      <c r="B20" s="115"/>
      <c r="C20" s="116"/>
      <c r="D20" s="116"/>
      <c r="E20" s="116">
        <v>-51</v>
      </c>
      <c r="F20" s="116">
        <v>242</v>
      </c>
      <c r="G20" s="110">
        <v>-6</v>
      </c>
      <c r="H20" s="406"/>
      <c r="I20" s="115"/>
      <c r="J20" s="116"/>
      <c r="K20" s="116"/>
      <c r="L20" s="406">
        <v>19</v>
      </c>
      <c r="M20" s="115"/>
      <c r="N20" s="112"/>
      <c r="O20" s="110"/>
      <c r="P20" s="115">
        <v>6</v>
      </c>
      <c r="Q20" s="112">
        <v>2</v>
      </c>
      <c r="R20" s="110"/>
      <c r="S20" s="115"/>
      <c r="T20" s="112"/>
      <c r="U20" s="110"/>
      <c r="V20" s="226"/>
      <c r="W20" s="112"/>
      <c r="X20" s="399"/>
      <c r="Y20" s="112"/>
      <c r="Z20" s="401">
        <v>-0.01</v>
      </c>
      <c r="AA20" s="110">
        <v>-13</v>
      </c>
      <c r="AB20" s="399"/>
      <c r="AC20" s="112"/>
      <c r="AD20" s="401">
        <v>3.3000000000000002E-2</v>
      </c>
      <c r="AE20" s="110">
        <v>46</v>
      </c>
      <c r="AF20" s="401">
        <v>1.9E-2</v>
      </c>
      <c r="AG20" s="110">
        <v>27</v>
      </c>
      <c r="AH20" s="113"/>
      <c r="AI20" s="112"/>
      <c r="AJ20" s="114">
        <v>6.3E-2</v>
      </c>
      <c r="AK20" s="110">
        <v>75</v>
      </c>
    </row>
    <row r="21" spans="1:38" x14ac:dyDescent="0.3">
      <c r="A21" s="107" t="s">
        <v>68</v>
      </c>
      <c r="B21" s="115">
        <v>-35</v>
      </c>
      <c r="C21" s="116">
        <v>41</v>
      </c>
      <c r="D21" s="116">
        <v>-167</v>
      </c>
      <c r="E21" s="116">
        <v>-1</v>
      </c>
      <c r="F21" s="116"/>
      <c r="G21" s="110"/>
      <c r="H21" s="406"/>
      <c r="I21" s="115">
        <v>3</v>
      </c>
      <c r="J21" s="112">
        <v>60</v>
      </c>
      <c r="K21" s="116">
        <v>23</v>
      </c>
      <c r="L21" s="406">
        <v>10</v>
      </c>
      <c r="M21" s="115">
        <v>-31</v>
      </c>
      <c r="N21" s="112">
        <v>2</v>
      </c>
      <c r="O21" s="110">
        <v>10</v>
      </c>
      <c r="P21" s="115"/>
      <c r="Q21" s="112"/>
      <c r="R21" s="110"/>
      <c r="S21" s="115"/>
      <c r="T21" s="112"/>
      <c r="U21" s="110"/>
      <c r="V21" s="226">
        <v>-3.5000000000000003E-2</v>
      </c>
      <c r="W21" s="112">
        <v>-53</v>
      </c>
      <c r="X21" s="399">
        <v>-3.0000000000000001E-3</v>
      </c>
      <c r="Y21" s="112">
        <v>-5</v>
      </c>
      <c r="Z21" s="401"/>
      <c r="AA21" s="110"/>
      <c r="AB21" s="399">
        <v>-2E-3</v>
      </c>
      <c r="AC21" s="112">
        <v>-5</v>
      </c>
      <c r="AD21" s="401"/>
      <c r="AE21" s="110"/>
      <c r="AF21" s="401"/>
      <c r="AG21" s="110"/>
      <c r="AH21" s="113">
        <v>3.7999999999999999E-2</v>
      </c>
      <c r="AI21" s="112">
        <v>48</v>
      </c>
      <c r="AJ21" s="114">
        <v>7.0000000000000007E-2</v>
      </c>
      <c r="AK21" s="110">
        <v>9</v>
      </c>
    </row>
    <row r="22" spans="1:38" ht="15.75" customHeight="1" thickBot="1" x14ac:dyDescent="0.35">
      <c r="A22" s="118" t="s">
        <v>69</v>
      </c>
      <c r="B22" s="119">
        <v>3282</v>
      </c>
      <c r="C22" s="120">
        <v>2767</v>
      </c>
      <c r="D22" s="120">
        <v>-276</v>
      </c>
      <c r="E22" s="120"/>
      <c r="F22" s="120"/>
      <c r="G22" s="121"/>
      <c r="H22" s="122"/>
      <c r="I22" s="119">
        <v>383</v>
      </c>
      <c r="J22" s="123">
        <v>259</v>
      </c>
      <c r="K22" s="120">
        <v>133</v>
      </c>
      <c r="L22" s="122"/>
      <c r="M22" s="119">
        <v>460</v>
      </c>
      <c r="N22" s="123">
        <v>751</v>
      </c>
      <c r="O22" s="121">
        <v>116</v>
      </c>
      <c r="P22" s="119"/>
      <c r="Q22" s="123"/>
      <c r="R22" s="121"/>
      <c r="S22" s="119"/>
      <c r="T22" s="123"/>
      <c r="U22" s="121"/>
      <c r="V22" s="398">
        <v>1.2E-2</v>
      </c>
      <c r="W22" s="123">
        <v>134</v>
      </c>
      <c r="X22" s="400">
        <v>4.8000000000000001E-2</v>
      </c>
      <c r="Y22" s="123">
        <v>587</v>
      </c>
      <c r="Z22" s="402"/>
      <c r="AA22" s="121"/>
      <c r="AB22" s="400">
        <v>3.9E-2</v>
      </c>
      <c r="AC22" s="123">
        <v>479</v>
      </c>
      <c r="AD22" s="402"/>
      <c r="AE22" s="121"/>
      <c r="AF22" s="402"/>
      <c r="AG22" s="121"/>
      <c r="AH22" s="125">
        <v>4.7E-2</v>
      </c>
      <c r="AI22" s="123">
        <v>247</v>
      </c>
      <c r="AJ22" s="124"/>
      <c r="AK22" s="121"/>
      <c r="AL22" t="s">
        <v>114</v>
      </c>
    </row>
    <row r="23" spans="1:38" x14ac:dyDescent="0.3">
      <c r="A23" s="107" t="s">
        <v>296</v>
      </c>
      <c r="B23" s="391">
        <v>3247</v>
      </c>
      <c r="C23" s="391">
        <v>2808</v>
      </c>
      <c r="D23" s="391">
        <v>-443</v>
      </c>
      <c r="E23" s="391">
        <v>-158</v>
      </c>
      <c r="F23" s="391">
        <v>625</v>
      </c>
      <c r="G23" s="391">
        <v>-5</v>
      </c>
      <c r="H23" s="391"/>
      <c r="I23" s="391">
        <v>386</v>
      </c>
      <c r="J23" s="391">
        <v>319</v>
      </c>
      <c r="K23" s="391">
        <v>156</v>
      </c>
      <c r="L23" s="391">
        <v>486</v>
      </c>
      <c r="M23" s="391">
        <v>429</v>
      </c>
      <c r="N23" s="391">
        <v>753</v>
      </c>
      <c r="O23" s="391">
        <v>126</v>
      </c>
      <c r="P23" s="391">
        <v>-17</v>
      </c>
      <c r="Q23" s="391">
        <v>12</v>
      </c>
      <c r="R23" s="391">
        <v>-2</v>
      </c>
      <c r="S23" s="391">
        <v>255</v>
      </c>
      <c r="T23" s="391">
        <v>97</v>
      </c>
      <c r="U23" s="391">
        <v>-2</v>
      </c>
      <c r="V23" s="226"/>
      <c r="W23" s="391">
        <v>81</v>
      </c>
      <c r="X23" s="226"/>
      <c r="Y23" s="391">
        <v>582</v>
      </c>
      <c r="Z23" s="226"/>
      <c r="AA23" s="391">
        <v>-158</v>
      </c>
      <c r="AB23" s="226"/>
      <c r="AC23" s="391">
        <v>474</v>
      </c>
      <c r="AD23" s="226"/>
      <c r="AE23" s="391">
        <v>281</v>
      </c>
      <c r="AF23" s="226"/>
      <c r="AG23" s="391">
        <v>302</v>
      </c>
      <c r="AH23" s="391"/>
      <c r="AI23" s="391">
        <v>295</v>
      </c>
      <c r="AJ23" s="391"/>
      <c r="AK23" s="391">
        <v>1057</v>
      </c>
      <c r="AL23" s="425">
        <v>11986</v>
      </c>
    </row>
    <row r="24" spans="1:38" x14ac:dyDescent="0.3">
      <c r="A24" s="107" t="s">
        <v>297</v>
      </c>
      <c r="B24" s="391">
        <v>3282</v>
      </c>
      <c r="C24" s="391">
        <v>2808</v>
      </c>
      <c r="D24" s="391">
        <v>0</v>
      </c>
      <c r="E24" s="391">
        <v>391</v>
      </c>
      <c r="F24" s="391">
        <v>629</v>
      </c>
      <c r="G24" s="391">
        <v>24</v>
      </c>
      <c r="H24" s="391"/>
      <c r="I24" s="391">
        <v>386</v>
      </c>
      <c r="J24" s="391">
        <v>319</v>
      </c>
      <c r="K24" s="391">
        <v>156</v>
      </c>
      <c r="L24" s="391">
        <v>489</v>
      </c>
      <c r="M24" s="391">
        <v>460</v>
      </c>
      <c r="N24" s="391">
        <v>753</v>
      </c>
      <c r="O24" s="391">
        <v>126</v>
      </c>
      <c r="P24" s="391">
        <v>41</v>
      </c>
      <c r="Q24" s="391">
        <v>18</v>
      </c>
      <c r="R24" s="391">
        <v>0</v>
      </c>
      <c r="S24" s="391">
        <v>330</v>
      </c>
      <c r="T24" s="391">
        <v>103</v>
      </c>
      <c r="U24" s="391">
        <v>6</v>
      </c>
      <c r="V24" s="226"/>
      <c r="W24" s="391">
        <v>134</v>
      </c>
      <c r="X24" s="226"/>
      <c r="Y24" s="391">
        <v>587</v>
      </c>
      <c r="Z24" s="226"/>
      <c r="AA24" s="391">
        <v>38</v>
      </c>
      <c r="AB24" s="226"/>
      <c r="AC24" s="391">
        <v>479</v>
      </c>
      <c r="AD24" s="226"/>
      <c r="AE24" s="391">
        <v>283</v>
      </c>
      <c r="AF24" s="226"/>
      <c r="AG24" s="391">
        <v>305</v>
      </c>
      <c r="AH24" s="391"/>
      <c r="AI24" s="391">
        <v>295</v>
      </c>
      <c r="AJ24" s="391"/>
      <c r="AK24" s="391">
        <v>1069</v>
      </c>
      <c r="AL24" s="425">
        <v>13511</v>
      </c>
    </row>
    <row r="25" spans="1:38" s="377" customFormat="1" x14ac:dyDescent="0.3">
      <c r="A25" s="396"/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</row>
    <row r="26" spans="1:38" s="377" customFormat="1" x14ac:dyDescent="0.3">
      <c r="A26" s="396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  <c r="AC26" s="391"/>
      <c r="AD26" s="391"/>
      <c r="AE26" s="391"/>
      <c r="AF26" s="391"/>
      <c r="AG26" s="391"/>
      <c r="AH26" s="391"/>
      <c r="AI26" s="391"/>
      <c r="AJ26" s="391"/>
      <c r="AK26" s="391"/>
    </row>
    <row r="27" spans="1:38" x14ac:dyDescent="0.3">
      <c r="A27" s="126" t="s">
        <v>107</v>
      </c>
      <c r="B27" s="380"/>
      <c r="C27" s="380"/>
      <c r="D27" s="380"/>
      <c r="E27" s="380"/>
      <c r="F27" s="380"/>
      <c r="G27" s="380"/>
      <c r="I27" s="380"/>
      <c r="J27" s="380"/>
      <c r="K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</row>
    <row r="28" spans="1:38" x14ac:dyDescent="0.3">
      <c r="A28" s="380" t="s">
        <v>108</v>
      </c>
      <c r="B28" s="380"/>
      <c r="C28" s="380"/>
      <c r="D28" s="380"/>
      <c r="E28" s="380"/>
      <c r="F28" s="380"/>
      <c r="G28" s="380"/>
      <c r="I28" s="380"/>
      <c r="J28" s="380"/>
      <c r="K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</row>
    <row r="31" spans="1:38" x14ac:dyDescent="0.3">
      <c r="A31" s="380" t="s">
        <v>109</v>
      </c>
      <c r="B31" s="380"/>
      <c r="C31" s="380"/>
      <c r="D31" s="380"/>
      <c r="E31" s="380"/>
      <c r="F31" s="380"/>
      <c r="G31" s="380"/>
      <c r="I31" s="380"/>
      <c r="J31" s="380"/>
      <c r="K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</row>
    <row r="32" spans="1:38" x14ac:dyDescent="0.3">
      <c r="A32" s="380" t="s">
        <v>110</v>
      </c>
      <c r="B32" s="380"/>
      <c r="C32" s="380"/>
      <c r="D32" s="380"/>
      <c r="E32" s="380"/>
      <c r="F32" s="380"/>
      <c r="G32" s="380"/>
      <c r="I32" s="380"/>
      <c r="J32" s="380"/>
      <c r="K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0"/>
      <c r="AG32" s="380"/>
      <c r="AH32" s="380"/>
      <c r="AI32" s="380"/>
      <c r="AJ32" s="380"/>
      <c r="AK32" s="380"/>
    </row>
    <row r="33" spans="1:37" x14ac:dyDescent="0.3">
      <c r="A33" s="380" t="s">
        <v>111</v>
      </c>
      <c r="B33" s="380"/>
      <c r="C33" s="380"/>
      <c r="D33" s="380"/>
      <c r="E33" s="380"/>
      <c r="F33" s="380"/>
      <c r="G33" s="380"/>
      <c r="I33" s="380"/>
      <c r="J33" s="380"/>
      <c r="K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</row>
    <row r="35" spans="1:37" x14ac:dyDescent="0.3">
      <c r="A35" s="380"/>
    </row>
  </sheetData>
  <mergeCells count="20">
    <mergeCell ref="A4:A7"/>
    <mergeCell ref="I4:L4"/>
    <mergeCell ref="D6:E6"/>
    <mergeCell ref="B4:G5"/>
    <mergeCell ref="I5:L5"/>
    <mergeCell ref="I6:L6"/>
    <mergeCell ref="AB7:AC7"/>
    <mergeCell ref="AD7:AE7"/>
    <mergeCell ref="AH6:AK6"/>
    <mergeCell ref="M6:U6"/>
    <mergeCell ref="AH4:AK5"/>
    <mergeCell ref="AH7:AI7"/>
    <mergeCell ref="AJ7:AK7"/>
    <mergeCell ref="AF7:AG7"/>
    <mergeCell ref="V6:AG6"/>
    <mergeCell ref="V4:AG5"/>
    <mergeCell ref="V7:W7"/>
    <mergeCell ref="M4:U5"/>
    <mergeCell ref="X7:Y7"/>
    <mergeCell ref="Z7:AA7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21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9" tint="0.39997558519241921"/>
  </sheetPr>
  <dimension ref="A1:BJ57"/>
  <sheetViews>
    <sheetView zoomScale="80" zoomScaleNormal="80" workbookViewId="0">
      <pane xSplit="1" topLeftCell="B1" activePane="topRight" state="frozenSplit"/>
      <selection sqref="A1:XFD1048576"/>
      <selection pane="topRight" sqref="A1:XFD1048576"/>
    </sheetView>
  </sheetViews>
  <sheetFormatPr defaultRowHeight="14.4" outlineLevelCol="1" x14ac:dyDescent="0.3"/>
  <cols>
    <col min="1" max="1" width="20.5546875" style="2" customWidth="1"/>
    <col min="2" max="2" width="6.44140625" style="2" customWidth="1" outlineLevel="1"/>
    <col min="3" max="3" width="13.88671875" style="2" customWidth="1" outlineLevel="1"/>
    <col min="4" max="4" width="6.44140625" style="2" customWidth="1" outlineLevel="1"/>
    <col min="5" max="5" width="13.88671875" style="2" bestFit="1" customWidth="1" outlineLevel="1"/>
    <col min="6" max="6" width="6.44140625" style="2" customWidth="1" outlineLevel="1"/>
    <col min="7" max="7" width="13.88671875" style="2" customWidth="1" outlineLevel="1"/>
    <col min="8" max="8" width="5.6640625" style="2" customWidth="1" outlineLevel="1"/>
    <col min="9" max="9" width="13.88671875" style="2" customWidth="1" outlineLevel="1"/>
    <col min="10" max="10" width="6.44140625" style="2" customWidth="1" outlineLevel="1"/>
    <col min="11" max="11" width="12.33203125" style="2" bestFit="1" customWidth="1" outlineLevel="1"/>
    <col min="12" max="12" width="6.44140625" style="2" customWidth="1" outlineLevel="1"/>
    <col min="13" max="13" width="12.33203125" style="2" customWidth="1" outlineLevel="1"/>
    <col min="14" max="14" width="15.109375" style="2" bestFit="1" customWidth="1"/>
    <col min="15" max="15" width="6.44140625" style="2" customWidth="1" outlineLevel="1"/>
    <col min="16" max="16" width="12.33203125" style="2" customWidth="1" outlineLevel="1"/>
    <col min="17" max="17" width="5.5546875" style="2" bestFit="1" customWidth="1" outlineLevel="1"/>
    <col min="18" max="18" width="13.88671875" style="2" customWidth="1" outlineLevel="1"/>
    <col min="19" max="19" width="4.44140625" style="2" bestFit="1" customWidth="1" outlineLevel="1"/>
    <col min="20" max="20" width="13.88671875" style="2" bestFit="1" customWidth="1" outlineLevel="1"/>
    <col min="21" max="21" width="5.5546875" style="2" bestFit="1" customWidth="1" outlineLevel="1"/>
    <col min="22" max="22" width="13.88671875" style="2" bestFit="1" customWidth="1" outlineLevel="1"/>
    <col min="23" max="23" width="15.109375" style="2" bestFit="1" customWidth="1"/>
    <col min="24" max="24" width="6.44140625" style="2" customWidth="1" outlineLevel="1"/>
    <col min="25" max="25" width="11.33203125" style="2" bestFit="1" customWidth="1" outlineLevel="1"/>
    <col min="26" max="26" width="6.44140625" style="2" customWidth="1" outlineLevel="1"/>
    <col min="27" max="27" width="13.88671875" style="2" bestFit="1" customWidth="1" outlineLevel="1"/>
    <col min="28" max="28" width="6.44140625" style="2" customWidth="1" outlineLevel="1"/>
    <col min="29" max="29" width="12.33203125" style="2" bestFit="1" customWidth="1" outlineLevel="1"/>
    <col min="30" max="30" width="6.44140625" style="2" customWidth="1" outlineLevel="1"/>
    <col min="31" max="31" width="13.88671875" style="2" customWidth="1" outlineLevel="1"/>
    <col min="32" max="32" width="6.44140625" style="2" customWidth="1" outlineLevel="1"/>
    <col min="33" max="33" width="13.88671875" style="2" customWidth="1" outlineLevel="1"/>
    <col min="34" max="34" width="6.44140625" style="2" customWidth="1" outlineLevel="1"/>
    <col min="35" max="35" width="13.88671875" style="2" customWidth="1" outlineLevel="1"/>
    <col min="36" max="36" width="6.44140625" style="2" customWidth="1" outlineLevel="1"/>
    <col min="37" max="37" width="13.88671875" style="2" bestFit="1" customWidth="1" outlineLevel="1"/>
    <col min="38" max="38" width="6.44140625" style="2" customWidth="1" outlineLevel="1"/>
    <col min="39" max="39" width="11.33203125" style="2" bestFit="1" customWidth="1" outlineLevel="1"/>
    <col min="40" max="40" width="6.44140625" style="2" customWidth="1" outlineLevel="1"/>
    <col min="41" max="41" width="11.33203125" style="2" bestFit="1" customWidth="1" outlineLevel="1"/>
    <col min="42" max="42" width="15.109375" style="2" bestFit="1" customWidth="1"/>
    <col min="43" max="43" width="4.44140625" style="2" bestFit="1" customWidth="1" outlineLevel="1"/>
    <col min="44" max="44" width="12.33203125" style="2" bestFit="1" customWidth="1" outlineLevel="1"/>
    <col min="45" max="45" width="4.44140625" style="2" bestFit="1" customWidth="1" outlineLevel="1"/>
    <col min="46" max="46" width="12.33203125" style="2" bestFit="1" customWidth="1" outlineLevel="1"/>
    <col min="47" max="47" width="5.5546875" style="2" bestFit="1" customWidth="1" outlineLevel="1"/>
    <col min="48" max="48" width="12.33203125" style="2" bestFit="1" customWidth="1" outlineLevel="1"/>
    <col min="49" max="49" width="4.44140625" style="2" bestFit="1" customWidth="1" outlineLevel="1"/>
    <col min="50" max="50" width="12.33203125" style="2" bestFit="1" customWidth="1" outlineLevel="1"/>
    <col min="51" max="51" width="5.5546875" style="2" bestFit="1" customWidth="1" outlineLevel="1"/>
    <col min="52" max="52" width="13.88671875" style="2" bestFit="1" customWidth="1" outlineLevel="1"/>
    <col min="53" max="53" width="4.44140625" style="2" bestFit="1" customWidth="1" outlineLevel="1"/>
    <col min="54" max="54" width="13.88671875" style="2" bestFit="1" customWidth="1" outlineLevel="1"/>
    <col min="55" max="55" width="13.88671875" style="2" bestFit="1" customWidth="1"/>
    <col min="56" max="56" width="4.44140625" style="2" bestFit="1" customWidth="1" outlineLevel="1"/>
    <col min="57" max="57" width="13.88671875" style="2" bestFit="1" customWidth="1" outlineLevel="1"/>
    <col min="58" max="58" width="5.5546875" style="2" bestFit="1" customWidth="1" outlineLevel="1"/>
    <col min="59" max="59" width="15.109375" style="2" bestFit="1" customWidth="1" outlineLevel="1"/>
    <col min="60" max="60" width="15.109375" style="2" bestFit="1" customWidth="1"/>
    <col min="61" max="61" width="15.33203125" style="2" bestFit="1" customWidth="1"/>
    <col min="62" max="62" width="21" style="2" bestFit="1" customWidth="1"/>
  </cols>
  <sheetData>
    <row r="1" spans="1:62" ht="15.75" customHeight="1" x14ac:dyDescent="0.3">
      <c r="A1" s="11" t="s">
        <v>119</v>
      </c>
      <c r="B1" s="11"/>
      <c r="C1" s="11"/>
      <c r="D1" s="11"/>
      <c r="E1" s="11"/>
      <c r="F1" s="11"/>
      <c r="G1" s="11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380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380"/>
      <c r="BG1" s="380"/>
      <c r="BH1" s="380"/>
      <c r="BI1" s="380"/>
      <c r="BJ1" s="380"/>
    </row>
    <row r="2" spans="1:62" ht="15.75" customHeight="1" x14ac:dyDescent="0.3">
      <c r="A2" s="12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  <c r="AP2" s="380"/>
      <c r="AQ2" s="380"/>
      <c r="AR2" s="380"/>
      <c r="AS2" s="380"/>
      <c r="AT2" s="380"/>
      <c r="AU2" s="380"/>
      <c r="AV2" s="380"/>
      <c r="AW2" s="380"/>
      <c r="AX2" s="380"/>
      <c r="AY2" s="380"/>
      <c r="AZ2" s="380"/>
      <c r="BA2" s="380"/>
      <c r="BB2" s="380"/>
      <c r="BC2" s="380"/>
      <c r="BD2" s="380"/>
      <c r="BE2" s="380"/>
      <c r="BF2" s="380"/>
      <c r="BG2" s="380"/>
      <c r="BH2" s="380"/>
      <c r="BI2" s="380"/>
      <c r="BJ2" s="380"/>
    </row>
    <row r="3" spans="1:62" x14ac:dyDescent="0.3">
      <c r="A3" s="13" t="s">
        <v>120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380"/>
      <c r="AQ3" s="380"/>
      <c r="AR3" s="380"/>
      <c r="AS3" s="380"/>
      <c r="AT3" s="380"/>
      <c r="AU3" s="380"/>
      <c r="AV3" s="380"/>
      <c r="AW3" s="380"/>
      <c r="AX3" s="380"/>
      <c r="AY3" s="380"/>
      <c r="AZ3" s="380"/>
      <c r="BA3" s="380"/>
      <c r="BB3" s="380"/>
      <c r="BC3" s="380"/>
      <c r="BD3" s="380"/>
      <c r="BE3" s="380"/>
      <c r="BF3" s="380"/>
      <c r="BG3" s="380"/>
      <c r="BH3" s="380"/>
      <c r="BI3" s="380"/>
      <c r="BJ3" s="380"/>
    </row>
    <row r="4" spans="1:62" ht="15.75" customHeight="1" thickBot="1" x14ac:dyDescent="0.35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0"/>
      <c r="AM4" s="380"/>
      <c r="AN4" s="380"/>
      <c r="AO4" s="380"/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0"/>
      <c r="BA4" s="380"/>
      <c r="BB4" s="380"/>
      <c r="BC4" s="380"/>
      <c r="BD4" s="380"/>
      <c r="BE4" s="380"/>
      <c r="BF4" s="380"/>
      <c r="BG4" s="380"/>
      <c r="BH4" s="380"/>
      <c r="BI4" s="380"/>
      <c r="BJ4" s="380"/>
    </row>
    <row r="5" spans="1:62" ht="15.75" customHeight="1" x14ac:dyDescent="0.3">
      <c r="A5" s="728" t="s">
        <v>310</v>
      </c>
      <c r="B5" s="731" t="s">
        <v>77</v>
      </c>
      <c r="C5" s="731"/>
      <c r="D5" s="731"/>
      <c r="E5" s="731"/>
      <c r="F5" s="731"/>
      <c r="G5" s="731"/>
      <c r="H5" s="731"/>
      <c r="I5" s="731"/>
      <c r="J5" s="731"/>
      <c r="K5" s="731"/>
      <c r="L5" s="731"/>
      <c r="M5" s="731"/>
      <c r="N5" s="732"/>
      <c r="O5" s="683" t="s">
        <v>117</v>
      </c>
      <c r="P5" s="683"/>
      <c r="Q5" s="683"/>
      <c r="R5" s="683"/>
      <c r="S5" s="683"/>
      <c r="T5" s="683"/>
      <c r="U5" s="683"/>
      <c r="V5" s="683"/>
      <c r="W5" s="730"/>
      <c r="X5" s="754" t="s">
        <v>79</v>
      </c>
      <c r="Y5" s="755"/>
      <c r="Z5" s="755"/>
      <c r="AA5" s="755"/>
      <c r="AB5" s="755"/>
      <c r="AC5" s="755"/>
      <c r="AD5" s="755"/>
      <c r="AE5" s="755"/>
      <c r="AF5" s="755"/>
      <c r="AG5" s="755"/>
      <c r="AH5" s="755"/>
      <c r="AI5" s="755"/>
      <c r="AJ5" s="755"/>
      <c r="AK5" s="755"/>
      <c r="AL5" s="755"/>
      <c r="AM5" s="755"/>
      <c r="AN5" s="755"/>
      <c r="AO5" s="755"/>
      <c r="AP5" s="756"/>
      <c r="AQ5" s="745" t="s">
        <v>80</v>
      </c>
      <c r="AR5" s="745"/>
      <c r="AS5" s="745"/>
      <c r="AT5" s="745"/>
      <c r="AU5" s="745"/>
      <c r="AV5" s="745"/>
      <c r="AW5" s="745"/>
      <c r="AX5" s="745"/>
      <c r="AY5" s="745"/>
      <c r="AZ5" s="745"/>
      <c r="BA5" s="745"/>
      <c r="BB5" s="745"/>
      <c r="BC5" s="746"/>
      <c r="BD5" s="691" t="s">
        <v>81</v>
      </c>
      <c r="BE5" s="691"/>
      <c r="BF5" s="691"/>
      <c r="BG5" s="691"/>
      <c r="BH5" s="692"/>
      <c r="BI5" s="693" t="s">
        <v>121</v>
      </c>
      <c r="BJ5" s="695" t="s">
        <v>122</v>
      </c>
    </row>
    <row r="6" spans="1:62" ht="15" customHeight="1" x14ac:dyDescent="0.3">
      <c r="A6" s="729"/>
      <c r="B6" s="720" t="s">
        <v>83</v>
      </c>
      <c r="C6" s="720"/>
      <c r="D6" s="720"/>
      <c r="E6" s="720"/>
      <c r="F6" s="720"/>
      <c r="G6" s="720"/>
      <c r="H6" s="720"/>
      <c r="I6" s="720"/>
      <c r="J6" s="720"/>
      <c r="K6" s="720"/>
      <c r="L6" s="720"/>
      <c r="M6" s="720"/>
      <c r="N6" s="721"/>
      <c r="O6" s="684" t="s">
        <v>83</v>
      </c>
      <c r="P6" s="684"/>
      <c r="Q6" s="684"/>
      <c r="R6" s="684"/>
      <c r="S6" s="684"/>
      <c r="T6" s="684"/>
      <c r="U6" s="684"/>
      <c r="V6" s="684"/>
      <c r="W6" s="733"/>
      <c r="X6" s="757" t="s">
        <v>83</v>
      </c>
      <c r="Y6" s="758"/>
      <c r="Z6" s="758"/>
      <c r="AA6" s="758"/>
      <c r="AB6" s="758"/>
      <c r="AC6" s="758"/>
      <c r="AD6" s="758"/>
      <c r="AE6" s="758"/>
      <c r="AF6" s="758"/>
      <c r="AG6" s="758"/>
      <c r="AH6" s="758"/>
      <c r="AI6" s="758"/>
      <c r="AJ6" s="758"/>
      <c r="AK6" s="758"/>
      <c r="AL6" s="758"/>
      <c r="AM6" s="758"/>
      <c r="AN6" s="758"/>
      <c r="AO6" s="758"/>
      <c r="AP6" s="759"/>
      <c r="AQ6" s="699" t="s">
        <v>83</v>
      </c>
      <c r="AR6" s="699"/>
      <c r="AS6" s="699"/>
      <c r="AT6" s="699"/>
      <c r="AU6" s="699"/>
      <c r="AV6" s="699"/>
      <c r="AW6" s="699"/>
      <c r="AX6" s="699"/>
      <c r="AY6" s="699"/>
      <c r="AZ6" s="699"/>
      <c r="BA6" s="699"/>
      <c r="BB6" s="699"/>
      <c r="BC6" s="700"/>
      <c r="BD6" s="697" t="s">
        <v>83</v>
      </c>
      <c r="BE6" s="697"/>
      <c r="BF6" s="697"/>
      <c r="BG6" s="697"/>
      <c r="BH6" s="698"/>
      <c r="BI6" s="694"/>
      <c r="BJ6" s="696"/>
    </row>
    <row r="7" spans="1:62" s="3" customFormat="1" ht="63" customHeight="1" x14ac:dyDescent="0.3">
      <c r="A7" s="729"/>
      <c r="B7" s="714" t="s">
        <v>87</v>
      </c>
      <c r="C7" s="715"/>
      <c r="D7" s="714" t="s">
        <v>88</v>
      </c>
      <c r="E7" s="715"/>
      <c r="F7" s="722" t="s">
        <v>89</v>
      </c>
      <c r="G7" s="715"/>
      <c r="H7" s="722" t="s">
        <v>90</v>
      </c>
      <c r="I7" s="715"/>
      <c r="J7" s="722" t="s">
        <v>91</v>
      </c>
      <c r="K7" s="715"/>
      <c r="L7" s="722" t="s">
        <v>92</v>
      </c>
      <c r="M7" s="715"/>
      <c r="N7" s="723" t="s">
        <v>123</v>
      </c>
      <c r="O7" s="738" t="s">
        <v>87</v>
      </c>
      <c r="P7" s="737"/>
      <c r="Q7" s="736" t="s">
        <v>88</v>
      </c>
      <c r="R7" s="737"/>
      <c r="S7" s="736" t="s">
        <v>89</v>
      </c>
      <c r="T7" s="737"/>
      <c r="U7" s="736" t="s">
        <v>90</v>
      </c>
      <c r="V7" s="737"/>
      <c r="W7" s="739" t="s">
        <v>123</v>
      </c>
      <c r="X7" s="741" t="s">
        <v>87</v>
      </c>
      <c r="Y7" s="742"/>
      <c r="Z7" s="741" t="s">
        <v>88</v>
      </c>
      <c r="AA7" s="742"/>
      <c r="AB7" s="741" t="s">
        <v>89</v>
      </c>
      <c r="AC7" s="742"/>
      <c r="AD7" s="734" t="s">
        <v>118</v>
      </c>
      <c r="AE7" s="735"/>
      <c r="AF7" s="734" t="s">
        <v>94</v>
      </c>
      <c r="AG7" s="735"/>
      <c r="AH7" s="734" t="s">
        <v>95</v>
      </c>
      <c r="AI7" s="735"/>
      <c r="AJ7" s="734" t="s">
        <v>96</v>
      </c>
      <c r="AK7" s="735"/>
      <c r="AL7" s="734" t="s">
        <v>97</v>
      </c>
      <c r="AM7" s="735"/>
      <c r="AN7" s="734" t="s">
        <v>98</v>
      </c>
      <c r="AO7" s="735"/>
      <c r="AP7" s="743" t="s">
        <v>123</v>
      </c>
      <c r="AQ7" s="703" t="s">
        <v>99</v>
      </c>
      <c r="AR7" s="702"/>
      <c r="AS7" s="701" t="s">
        <v>100</v>
      </c>
      <c r="AT7" s="702"/>
      <c r="AU7" s="701" t="s">
        <v>101</v>
      </c>
      <c r="AV7" s="702"/>
      <c r="AW7" s="701" t="s">
        <v>102</v>
      </c>
      <c r="AX7" s="702"/>
      <c r="AY7" s="701" t="s">
        <v>103</v>
      </c>
      <c r="AZ7" s="702"/>
      <c r="BA7" s="701" t="s">
        <v>104</v>
      </c>
      <c r="BB7" s="702"/>
      <c r="BC7" s="708" t="s">
        <v>123</v>
      </c>
      <c r="BD7" s="706" t="s">
        <v>105</v>
      </c>
      <c r="BE7" s="707"/>
      <c r="BF7" s="706" t="s">
        <v>106</v>
      </c>
      <c r="BG7" s="707"/>
      <c r="BH7" s="704" t="s">
        <v>123</v>
      </c>
      <c r="BI7" s="694"/>
      <c r="BJ7" s="696"/>
    </row>
    <row r="8" spans="1:62" ht="16.5" customHeight="1" thickBot="1" x14ac:dyDescent="0.35">
      <c r="A8" s="729"/>
      <c r="B8" s="718">
        <v>392.84351255266722</v>
      </c>
      <c r="C8" s="719"/>
      <c r="D8" s="718">
        <v>523.79135007022296</v>
      </c>
      <c r="E8" s="719"/>
      <c r="F8" s="762">
        <v>1047.5827001404459</v>
      </c>
      <c r="G8" s="719"/>
      <c r="H8" s="762">
        <v>2095.1654002808918</v>
      </c>
      <c r="I8" s="719"/>
      <c r="J8" s="762">
        <v>1047.5827001404459</v>
      </c>
      <c r="K8" s="719"/>
      <c r="L8" s="763">
        <v>523.79135007022296</v>
      </c>
      <c r="M8" s="764"/>
      <c r="N8" s="724"/>
      <c r="O8" s="712">
        <v>986.18014434019005</v>
      </c>
      <c r="P8" s="713"/>
      <c r="Q8" s="761">
        <v>1314.766617347736</v>
      </c>
      <c r="R8" s="713"/>
      <c r="S8" s="761">
        <v>2629.5332346954719</v>
      </c>
      <c r="T8" s="713"/>
      <c r="U8" s="761">
        <v>5259.0664693909439</v>
      </c>
      <c r="V8" s="713"/>
      <c r="W8" s="740"/>
      <c r="X8" s="716">
        <v>381.04916431327581</v>
      </c>
      <c r="Y8" s="717"/>
      <c r="Z8" s="716">
        <v>508.06555241770116</v>
      </c>
      <c r="AA8" s="717"/>
      <c r="AB8" s="716">
        <v>1016.1311048354023</v>
      </c>
      <c r="AC8" s="717"/>
      <c r="AD8" s="760">
        <v>2032.2622096708046</v>
      </c>
      <c r="AE8" s="751"/>
      <c r="AF8" s="716">
        <v>1016.1311048354023</v>
      </c>
      <c r="AG8" s="717"/>
      <c r="AH8" s="750">
        <v>508.06555241770116</v>
      </c>
      <c r="AI8" s="751"/>
      <c r="AJ8" s="750">
        <v>5080.6555241770111</v>
      </c>
      <c r="AK8" s="751"/>
      <c r="AL8" s="750">
        <v>2540.3277620885056</v>
      </c>
      <c r="AM8" s="751"/>
      <c r="AN8" s="750">
        <v>1270.1638810442528</v>
      </c>
      <c r="AO8" s="751"/>
      <c r="AP8" s="744"/>
      <c r="AQ8" s="685">
        <v>84.49602691423155</v>
      </c>
      <c r="AR8" s="686"/>
      <c r="AS8" s="747">
        <v>168.9920538284631</v>
      </c>
      <c r="AT8" s="686"/>
      <c r="AU8" s="747">
        <v>168.9920538284631</v>
      </c>
      <c r="AV8" s="686"/>
      <c r="AW8" s="747">
        <v>337.9841076569262</v>
      </c>
      <c r="AX8" s="686"/>
      <c r="AY8" s="748">
        <v>337.9841076569262</v>
      </c>
      <c r="AZ8" s="749"/>
      <c r="BA8" s="748">
        <v>675.9682153138524</v>
      </c>
      <c r="BB8" s="749"/>
      <c r="BC8" s="709"/>
      <c r="BD8" s="752">
        <v>4963.4019724411719</v>
      </c>
      <c r="BE8" s="753"/>
      <c r="BF8" s="752">
        <v>9926.8039448823438</v>
      </c>
      <c r="BG8" s="753"/>
      <c r="BH8" s="705"/>
      <c r="BI8" s="694"/>
      <c r="BJ8" s="696"/>
    </row>
    <row r="9" spans="1:62" x14ac:dyDescent="0.3">
      <c r="A9" s="168" t="s">
        <v>44</v>
      </c>
      <c r="B9" s="169"/>
      <c r="C9" s="170" t="s">
        <v>412</v>
      </c>
      <c r="D9" s="169"/>
      <c r="E9" s="170" t="s">
        <v>412</v>
      </c>
      <c r="F9" s="171"/>
      <c r="G9" s="170" t="s">
        <v>412</v>
      </c>
      <c r="H9" s="171">
        <v>48</v>
      </c>
      <c r="I9" s="170">
        <v>100567.93921348281</v>
      </c>
      <c r="J9" s="171">
        <v>80</v>
      </c>
      <c r="K9" s="170">
        <v>83806.616011235674</v>
      </c>
      <c r="L9" s="172">
        <v>0</v>
      </c>
      <c r="M9" s="170">
        <v>0</v>
      </c>
      <c r="N9" s="173">
        <v>184374.55522471847</v>
      </c>
      <c r="O9" s="169"/>
      <c r="P9" s="170"/>
      <c r="Q9" s="171"/>
      <c r="R9" s="170"/>
      <c r="S9" s="171"/>
      <c r="T9" s="423" t="s">
        <v>412</v>
      </c>
      <c r="U9" s="171">
        <v>155</v>
      </c>
      <c r="V9" s="170">
        <v>815155.30275559635</v>
      </c>
      <c r="W9" s="173">
        <v>815155.30275559635</v>
      </c>
      <c r="X9" s="171"/>
      <c r="Y9" s="170" t="s">
        <v>412</v>
      </c>
      <c r="Z9" s="171"/>
      <c r="AA9" s="170" t="s">
        <v>412</v>
      </c>
      <c r="AB9" s="171"/>
      <c r="AC9" s="170" t="s">
        <v>412</v>
      </c>
      <c r="AD9" s="171"/>
      <c r="AE9" s="170" t="s">
        <v>412</v>
      </c>
      <c r="AF9" s="171"/>
      <c r="AG9" s="170" t="s">
        <v>412</v>
      </c>
      <c r="AH9" s="172"/>
      <c r="AI9" s="170" t="s">
        <v>412</v>
      </c>
      <c r="AJ9" s="172">
        <v>0</v>
      </c>
      <c r="AK9" s="170">
        <v>0</v>
      </c>
      <c r="AL9" s="172">
        <v>36</v>
      </c>
      <c r="AM9" s="170">
        <v>91451.7994351862</v>
      </c>
      <c r="AN9" s="172">
        <v>5</v>
      </c>
      <c r="AO9" s="170">
        <v>6350.8194052212639</v>
      </c>
      <c r="AP9" s="173">
        <v>97802.618840407464</v>
      </c>
      <c r="AQ9" s="169"/>
      <c r="AR9" s="170" t="s">
        <v>412</v>
      </c>
      <c r="AS9" s="171"/>
      <c r="AT9" s="170" t="s">
        <v>412</v>
      </c>
      <c r="AU9" s="171"/>
      <c r="AV9" s="170" t="s">
        <v>412</v>
      </c>
      <c r="AW9" s="171"/>
      <c r="AX9" s="170" t="s">
        <v>412</v>
      </c>
      <c r="AY9" s="172"/>
      <c r="AZ9" s="170" t="s">
        <v>412</v>
      </c>
      <c r="BA9" s="172"/>
      <c r="BB9" s="170" t="s">
        <v>412</v>
      </c>
      <c r="BC9" s="173">
        <v>0</v>
      </c>
      <c r="BD9" s="171"/>
      <c r="BE9" s="170" t="s">
        <v>412</v>
      </c>
      <c r="BF9" s="171">
        <v>208</v>
      </c>
      <c r="BG9" s="170">
        <v>2064775.2205355274</v>
      </c>
      <c r="BH9" s="173">
        <v>2064775.2205355274</v>
      </c>
      <c r="BI9" s="174">
        <v>3162107.6973562497</v>
      </c>
      <c r="BJ9" s="175">
        <v>0.13500125725305814</v>
      </c>
    </row>
    <row r="10" spans="1:62" x14ac:dyDescent="0.3">
      <c r="A10" s="107" t="s">
        <v>48</v>
      </c>
      <c r="B10" s="172"/>
      <c r="C10" s="176" t="s">
        <v>412</v>
      </c>
      <c r="D10" s="172"/>
      <c r="E10" s="176" t="s">
        <v>412</v>
      </c>
      <c r="F10" s="177"/>
      <c r="G10" s="176" t="s">
        <v>412</v>
      </c>
      <c r="H10" s="177">
        <v>0</v>
      </c>
      <c r="I10" s="176">
        <v>0</v>
      </c>
      <c r="J10" s="177">
        <v>10</v>
      </c>
      <c r="K10" s="176">
        <v>10475.827001404459</v>
      </c>
      <c r="L10" s="172">
        <v>0</v>
      </c>
      <c r="M10" s="176">
        <v>0</v>
      </c>
      <c r="N10" s="173">
        <v>10475.827001404459</v>
      </c>
      <c r="O10" s="172"/>
      <c r="P10" s="176"/>
      <c r="Q10" s="177"/>
      <c r="R10" s="176"/>
      <c r="S10" s="177"/>
      <c r="T10" s="422" t="s">
        <v>412</v>
      </c>
      <c r="U10" s="177">
        <v>5</v>
      </c>
      <c r="V10" s="176">
        <v>26295.332346954718</v>
      </c>
      <c r="W10" s="173">
        <v>26295.332346954718</v>
      </c>
      <c r="X10" s="177"/>
      <c r="Y10" s="176" t="s">
        <v>412</v>
      </c>
      <c r="Z10" s="177"/>
      <c r="AA10" s="176" t="s">
        <v>412</v>
      </c>
      <c r="AB10" s="177"/>
      <c r="AC10" s="176" t="s">
        <v>412</v>
      </c>
      <c r="AD10" s="177">
        <v>1</v>
      </c>
      <c r="AE10" s="176">
        <v>2032.2622096708046</v>
      </c>
      <c r="AF10" s="177">
        <v>4</v>
      </c>
      <c r="AG10" s="176">
        <v>4064.5244193416092</v>
      </c>
      <c r="AH10" s="172">
        <v>0</v>
      </c>
      <c r="AI10" s="176">
        <v>0</v>
      </c>
      <c r="AJ10" s="172"/>
      <c r="AK10" s="176" t="s">
        <v>412</v>
      </c>
      <c r="AL10" s="172"/>
      <c r="AM10" s="176" t="s">
        <v>412</v>
      </c>
      <c r="AN10" s="172"/>
      <c r="AO10" s="176" t="s">
        <v>412</v>
      </c>
      <c r="AP10" s="173">
        <v>6096.7866290124139</v>
      </c>
      <c r="AQ10" s="172"/>
      <c r="AR10" s="176" t="s">
        <v>412</v>
      </c>
      <c r="AS10" s="177"/>
      <c r="AT10" s="176" t="s">
        <v>412</v>
      </c>
      <c r="AU10" s="172">
        <v>0</v>
      </c>
      <c r="AV10" s="176">
        <v>0</v>
      </c>
      <c r="AW10" s="177"/>
      <c r="AX10" s="176" t="s">
        <v>412</v>
      </c>
      <c r="AY10" s="172">
        <v>12</v>
      </c>
      <c r="AZ10" s="176">
        <v>4055.8092918831144</v>
      </c>
      <c r="BA10" s="172">
        <v>8</v>
      </c>
      <c r="BB10" s="176">
        <v>5407.7457225108192</v>
      </c>
      <c r="BC10" s="173">
        <v>9463.5550143939327</v>
      </c>
      <c r="BD10" s="177"/>
      <c r="BE10" s="176" t="s">
        <v>412</v>
      </c>
      <c r="BF10" s="177">
        <v>12</v>
      </c>
      <c r="BG10" s="176">
        <v>119121.64733858813</v>
      </c>
      <c r="BH10" s="173">
        <v>119121.64733858813</v>
      </c>
      <c r="BI10" s="174">
        <v>171453.14833035367</v>
      </c>
      <c r="BJ10" s="175">
        <v>7.3199248096277262E-3</v>
      </c>
    </row>
    <row r="11" spans="1:62" x14ac:dyDescent="0.3">
      <c r="A11" s="107" t="s">
        <v>49</v>
      </c>
      <c r="B11" s="172"/>
      <c r="C11" s="176" t="s">
        <v>412</v>
      </c>
      <c r="D11" s="172"/>
      <c r="E11" s="176" t="s">
        <v>412</v>
      </c>
      <c r="F11" s="177"/>
      <c r="G11" s="176" t="s">
        <v>412</v>
      </c>
      <c r="H11" s="177">
        <v>3</v>
      </c>
      <c r="I11" s="176">
        <v>6285.4962008426755</v>
      </c>
      <c r="J11" s="177">
        <v>25</v>
      </c>
      <c r="K11" s="176">
        <v>26189.567503511149</v>
      </c>
      <c r="L11" s="172">
        <v>0</v>
      </c>
      <c r="M11" s="176">
        <v>0</v>
      </c>
      <c r="N11" s="173">
        <v>32475.063704353823</v>
      </c>
      <c r="O11" s="172"/>
      <c r="P11" s="176"/>
      <c r="Q11" s="177"/>
      <c r="R11" s="176"/>
      <c r="S11" s="177"/>
      <c r="T11" s="422" t="s">
        <v>412</v>
      </c>
      <c r="U11" s="177">
        <v>12</v>
      </c>
      <c r="V11" s="176">
        <v>63108.797632691327</v>
      </c>
      <c r="W11" s="173">
        <v>63108.797632691327</v>
      </c>
      <c r="X11" s="177"/>
      <c r="Y11" s="176" t="s">
        <v>412</v>
      </c>
      <c r="Z11" s="177"/>
      <c r="AA11" s="176" t="s">
        <v>412</v>
      </c>
      <c r="AB11" s="177"/>
      <c r="AC11" s="176" t="s">
        <v>412</v>
      </c>
      <c r="AD11" s="177">
        <v>2</v>
      </c>
      <c r="AE11" s="176">
        <v>4064.5244193416092</v>
      </c>
      <c r="AF11" s="177">
        <v>0</v>
      </c>
      <c r="AG11" s="176">
        <v>0</v>
      </c>
      <c r="AH11" s="172">
        <v>0</v>
      </c>
      <c r="AI11" s="176">
        <v>0</v>
      </c>
      <c r="AJ11" s="172"/>
      <c r="AK11" s="176" t="s">
        <v>412</v>
      </c>
      <c r="AL11" s="172"/>
      <c r="AM11" s="176" t="s">
        <v>412</v>
      </c>
      <c r="AN11" s="172"/>
      <c r="AO11" s="176" t="s">
        <v>412</v>
      </c>
      <c r="AP11" s="173">
        <v>4064.5244193416092</v>
      </c>
      <c r="AQ11" s="172"/>
      <c r="AR11" s="176" t="s">
        <v>412</v>
      </c>
      <c r="AS11" s="177"/>
      <c r="AT11" s="176" t="s">
        <v>412</v>
      </c>
      <c r="AU11" s="172">
        <v>30</v>
      </c>
      <c r="AV11" s="176">
        <v>5069.7616148538928</v>
      </c>
      <c r="AW11" s="177"/>
      <c r="AX11" s="176" t="s">
        <v>412</v>
      </c>
      <c r="AY11" s="172">
        <v>49</v>
      </c>
      <c r="AZ11" s="176">
        <v>16561.221275189382</v>
      </c>
      <c r="BA11" s="172">
        <v>30</v>
      </c>
      <c r="BB11" s="176">
        <v>20279.046459415571</v>
      </c>
      <c r="BC11" s="173">
        <v>41910.029349458848</v>
      </c>
      <c r="BD11" s="177"/>
      <c r="BE11" s="176" t="s">
        <v>412</v>
      </c>
      <c r="BF11" s="177">
        <v>26</v>
      </c>
      <c r="BG11" s="176">
        <v>258096.90256694093</v>
      </c>
      <c r="BH11" s="173">
        <v>258096.90256694093</v>
      </c>
      <c r="BI11" s="174">
        <v>399655.31767278654</v>
      </c>
      <c r="BJ11" s="175">
        <v>1.7062660578830362E-2</v>
      </c>
    </row>
    <row r="12" spans="1:62" x14ac:dyDescent="0.3">
      <c r="A12" s="107" t="s">
        <v>50</v>
      </c>
      <c r="B12" s="172"/>
      <c r="C12" s="176" t="s">
        <v>412</v>
      </c>
      <c r="D12" s="172"/>
      <c r="E12" s="176" t="s">
        <v>412</v>
      </c>
      <c r="F12" s="177"/>
      <c r="G12" s="176" t="s">
        <v>412</v>
      </c>
      <c r="H12" s="177">
        <v>0</v>
      </c>
      <c r="I12" s="176">
        <v>0</v>
      </c>
      <c r="J12" s="177">
        <v>24</v>
      </c>
      <c r="K12" s="176">
        <v>25141.984803370702</v>
      </c>
      <c r="L12" s="172">
        <v>0</v>
      </c>
      <c r="M12" s="176">
        <v>0</v>
      </c>
      <c r="N12" s="173">
        <v>25141.984803370702</v>
      </c>
      <c r="O12" s="172"/>
      <c r="P12" s="176"/>
      <c r="Q12" s="177"/>
      <c r="R12" s="176"/>
      <c r="S12" s="177"/>
      <c r="T12" s="422" t="s">
        <v>412</v>
      </c>
      <c r="U12" s="177">
        <v>20</v>
      </c>
      <c r="V12" s="176">
        <v>105181.32938781887</v>
      </c>
      <c r="W12" s="173">
        <v>105181.32938781887</v>
      </c>
      <c r="X12" s="177"/>
      <c r="Y12" s="176" t="s">
        <v>412</v>
      </c>
      <c r="Z12" s="177"/>
      <c r="AA12" s="176" t="s">
        <v>412</v>
      </c>
      <c r="AB12" s="177"/>
      <c r="AC12" s="176" t="s">
        <v>412</v>
      </c>
      <c r="AD12" s="177">
        <v>0</v>
      </c>
      <c r="AE12" s="176">
        <v>0</v>
      </c>
      <c r="AF12" s="177">
        <v>0</v>
      </c>
      <c r="AG12" s="176">
        <v>0</v>
      </c>
      <c r="AH12" s="172">
        <v>0</v>
      </c>
      <c r="AI12" s="176">
        <v>0</v>
      </c>
      <c r="AJ12" s="172"/>
      <c r="AK12" s="176" t="s">
        <v>412</v>
      </c>
      <c r="AL12" s="172"/>
      <c r="AM12" s="176" t="s">
        <v>412</v>
      </c>
      <c r="AN12" s="172"/>
      <c r="AO12" s="176" t="s">
        <v>412</v>
      </c>
      <c r="AP12" s="173">
        <v>0</v>
      </c>
      <c r="AQ12" s="172"/>
      <c r="AR12" s="176" t="s">
        <v>412</v>
      </c>
      <c r="AS12" s="177"/>
      <c r="AT12" s="176" t="s">
        <v>412</v>
      </c>
      <c r="AU12" s="172">
        <v>8</v>
      </c>
      <c r="AV12" s="176">
        <v>1351.9364306277048</v>
      </c>
      <c r="AW12" s="177"/>
      <c r="AX12" s="176" t="s">
        <v>412</v>
      </c>
      <c r="AY12" s="172">
        <v>18</v>
      </c>
      <c r="AZ12" s="176">
        <v>6083.713937824672</v>
      </c>
      <c r="BA12" s="172">
        <v>28</v>
      </c>
      <c r="BB12" s="176">
        <v>18927.110028787865</v>
      </c>
      <c r="BC12" s="173">
        <v>26362.760397240243</v>
      </c>
      <c r="BD12" s="177"/>
      <c r="BE12" s="176" t="s">
        <v>412</v>
      </c>
      <c r="BF12" s="177">
        <v>29</v>
      </c>
      <c r="BG12" s="176">
        <v>287877.314401588</v>
      </c>
      <c r="BH12" s="173">
        <v>287877.314401588</v>
      </c>
      <c r="BI12" s="174">
        <v>444563.38899001782</v>
      </c>
      <c r="BJ12" s="175">
        <v>1.8979940655566848E-2</v>
      </c>
    </row>
    <row r="13" spans="1:62" x14ac:dyDescent="0.3">
      <c r="A13" s="107" t="s">
        <v>51</v>
      </c>
      <c r="B13" s="172"/>
      <c r="C13" s="176" t="s">
        <v>412</v>
      </c>
      <c r="D13" s="172"/>
      <c r="E13" s="176" t="s">
        <v>412</v>
      </c>
      <c r="F13" s="177"/>
      <c r="G13" s="176" t="s">
        <v>412</v>
      </c>
      <c r="H13" s="177">
        <v>135</v>
      </c>
      <c r="I13" s="176">
        <v>282847.3290379204</v>
      </c>
      <c r="J13" s="177">
        <v>87</v>
      </c>
      <c r="K13" s="176">
        <v>91139.694912218794</v>
      </c>
      <c r="L13" s="172">
        <v>3</v>
      </c>
      <c r="M13" s="176">
        <v>1571.3740502106689</v>
      </c>
      <c r="N13" s="173">
        <v>375558.39800034987</v>
      </c>
      <c r="O13" s="172"/>
      <c r="P13" s="176"/>
      <c r="Q13" s="177"/>
      <c r="R13" s="176"/>
      <c r="S13" s="177"/>
      <c r="T13" s="422" t="s">
        <v>412</v>
      </c>
      <c r="U13" s="177">
        <v>150</v>
      </c>
      <c r="V13" s="176">
        <v>788859.97040864162</v>
      </c>
      <c r="W13" s="173">
        <v>788859.97040864162</v>
      </c>
      <c r="X13" s="177"/>
      <c r="Y13" s="176" t="s">
        <v>412</v>
      </c>
      <c r="Z13" s="177"/>
      <c r="AA13" s="176" t="s">
        <v>412</v>
      </c>
      <c r="AB13" s="177"/>
      <c r="AC13" s="176" t="s">
        <v>412</v>
      </c>
      <c r="AD13" s="177"/>
      <c r="AE13" s="176" t="s">
        <v>412</v>
      </c>
      <c r="AF13" s="177"/>
      <c r="AG13" s="176" t="s">
        <v>412</v>
      </c>
      <c r="AH13" s="172"/>
      <c r="AI13" s="176" t="s">
        <v>412</v>
      </c>
      <c r="AJ13" s="172">
        <v>106</v>
      </c>
      <c r="AK13" s="176">
        <v>538549.48556276318</v>
      </c>
      <c r="AL13" s="172">
        <v>50</v>
      </c>
      <c r="AM13" s="176">
        <v>127016.38810442528</v>
      </c>
      <c r="AN13" s="172">
        <v>1</v>
      </c>
      <c r="AO13" s="176">
        <v>1270.1638810442528</v>
      </c>
      <c r="AP13" s="173">
        <v>666836.03754823271</v>
      </c>
      <c r="AQ13" s="172"/>
      <c r="AR13" s="176" t="s">
        <v>412</v>
      </c>
      <c r="AS13" s="177"/>
      <c r="AT13" s="176" t="s">
        <v>412</v>
      </c>
      <c r="AU13" s="177"/>
      <c r="AV13" s="176" t="s">
        <v>412</v>
      </c>
      <c r="AW13" s="177"/>
      <c r="AX13" s="176" t="s">
        <v>412</v>
      </c>
      <c r="AY13" s="177"/>
      <c r="AZ13" s="176" t="s">
        <v>412</v>
      </c>
      <c r="BA13" s="177"/>
      <c r="BB13" s="176" t="s">
        <v>412</v>
      </c>
      <c r="BC13" s="173">
        <v>0</v>
      </c>
      <c r="BD13" s="177"/>
      <c r="BE13" s="176" t="s">
        <v>412</v>
      </c>
      <c r="BF13" s="177">
        <v>324</v>
      </c>
      <c r="BG13" s="176">
        <v>3216284.4781418792</v>
      </c>
      <c r="BH13" s="173">
        <v>3216284.4781418792</v>
      </c>
      <c r="BI13" s="174">
        <v>5047538.8840991035</v>
      </c>
      <c r="BJ13" s="175">
        <v>0.2154968016923639</v>
      </c>
    </row>
    <row r="14" spans="1:62" x14ac:dyDescent="0.3">
      <c r="A14" s="107" t="s">
        <v>52</v>
      </c>
      <c r="B14" s="172"/>
      <c r="C14" s="176" t="s">
        <v>412</v>
      </c>
      <c r="D14" s="172"/>
      <c r="E14" s="176" t="s">
        <v>412</v>
      </c>
      <c r="F14" s="177"/>
      <c r="G14" s="176" t="s">
        <v>412</v>
      </c>
      <c r="H14" s="177">
        <v>0</v>
      </c>
      <c r="I14" s="176">
        <v>0</v>
      </c>
      <c r="J14" s="177">
        <v>24</v>
      </c>
      <c r="K14" s="176">
        <v>25141.984803370702</v>
      </c>
      <c r="L14" s="172">
        <v>0</v>
      </c>
      <c r="M14" s="176">
        <v>0</v>
      </c>
      <c r="N14" s="173">
        <v>25141.984803370702</v>
      </c>
      <c r="O14" s="172"/>
      <c r="P14" s="176"/>
      <c r="Q14" s="177"/>
      <c r="R14" s="176"/>
      <c r="S14" s="177"/>
      <c r="T14" s="422" t="s">
        <v>412</v>
      </c>
      <c r="U14" s="177">
        <v>16</v>
      </c>
      <c r="V14" s="176">
        <v>84145.063510255102</v>
      </c>
      <c r="W14" s="173">
        <v>84145.063510255102</v>
      </c>
      <c r="X14" s="177"/>
      <c r="Y14" s="176" t="s">
        <v>412</v>
      </c>
      <c r="Z14" s="177"/>
      <c r="AA14" s="176" t="s">
        <v>412</v>
      </c>
      <c r="AB14" s="177"/>
      <c r="AC14" s="176" t="s">
        <v>412</v>
      </c>
      <c r="AD14" s="177">
        <v>0</v>
      </c>
      <c r="AE14" s="176">
        <v>0</v>
      </c>
      <c r="AF14" s="177">
        <v>0</v>
      </c>
      <c r="AG14" s="176">
        <v>0</v>
      </c>
      <c r="AH14" s="172">
        <v>0</v>
      </c>
      <c r="AI14" s="176">
        <v>0</v>
      </c>
      <c r="AJ14" s="172"/>
      <c r="AK14" s="176" t="s">
        <v>412</v>
      </c>
      <c r="AL14" s="172"/>
      <c r="AM14" s="176" t="s">
        <v>412</v>
      </c>
      <c r="AN14" s="172"/>
      <c r="AO14" s="176" t="s">
        <v>412</v>
      </c>
      <c r="AP14" s="173">
        <v>0</v>
      </c>
      <c r="AQ14" s="172"/>
      <c r="AR14" s="176" t="s">
        <v>412</v>
      </c>
      <c r="AS14" s="177"/>
      <c r="AT14" s="176" t="s">
        <v>412</v>
      </c>
      <c r="AU14" s="172">
        <v>0</v>
      </c>
      <c r="AV14" s="176">
        <v>0</v>
      </c>
      <c r="AW14" s="177"/>
      <c r="AX14" s="176" t="s">
        <v>412</v>
      </c>
      <c r="AY14" s="172">
        <v>41</v>
      </c>
      <c r="AZ14" s="176">
        <v>13857.348413933974</v>
      </c>
      <c r="BA14" s="172">
        <v>41</v>
      </c>
      <c r="BB14" s="176">
        <v>27714.696827867949</v>
      </c>
      <c r="BC14" s="173">
        <v>41572.045241801927</v>
      </c>
      <c r="BD14" s="177"/>
      <c r="BE14" s="176" t="s">
        <v>412</v>
      </c>
      <c r="BF14" s="177">
        <v>39</v>
      </c>
      <c r="BG14" s="176">
        <v>387145.35385041143</v>
      </c>
      <c r="BH14" s="173">
        <v>387145.35385041143</v>
      </c>
      <c r="BI14" s="174">
        <v>538004.44740583911</v>
      </c>
      <c r="BJ14" s="175">
        <v>2.2969260935751832E-2</v>
      </c>
    </row>
    <row r="15" spans="1:62" ht="15.75" customHeight="1" thickBot="1" x14ac:dyDescent="0.35">
      <c r="A15" s="107" t="s">
        <v>53</v>
      </c>
      <c r="B15" s="172"/>
      <c r="C15" s="176" t="s">
        <v>412</v>
      </c>
      <c r="D15" s="172"/>
      <c r="E15" s="176" t="s">
        <v>412</v>
      </c>
      <c r="F15" s="177"/>
      <c r="G15" s="176" t="s">
        <v>412</v>
      </c>
      <c r="H15" s="177">
        <v>2</v>
      </c>
      <c r="I15" s="176">
        <v>4190.3308005617837</v>
      </c>
      <c r="J15" s="177">
        <v>17</v>
      </c>
      <c r="K15" s="176">
        <v>17808.905902387582</v>
      </c>
      <c r="L15" s="172">
        <v>0</v>
      </c>
      <c r="M15" s="176">
        <v>0</v>
      </c>
      <c r="N15" s="173">
        <v>21999.236702949365</v>
      </c>
      <c r="O15" s="172"/>
      <c r="P15" s="176"/>
      <c r="Q15" s="177"/>
      <c r="R15" s="176"/>
      <c r="S15" s="177"/>
      <c r="T15" s="422" t="s">
        <v>412</v>
      </c>
      <c r="U15" s="424">
        <v>24</v>
      </c>
      <c r="V15" s="176">
        <v>126217.59526538265</v>
      </c>
      <c r="W15" s="173">
        <v>126217.59526538265</v>
      </c>
      <c r="X15" s="177"/>
      <c r="Y15" s="176" t="s">
        <v>412</v>
      </c>
      <c r="Z15" s="177"/>
      <c r="AA15" s="176" t="s">
        <v>412</v>
      </c>
      <c r="AB15" s="177"/>
      <c r="AC15" s="176" t="s">
        <v>412</v>
      </c>
      <c r="AD15" s="177">
        <v>0</v>
      </c>
      <c r="AE15" s="176">
        <v>0</v>
      </c>
      <c r="AF15" s="177">
        <v>0</v>
      </c>
      <c r="AG15" s="176">
        <v>0</v>
      </c>
      <c r="AH15" s="172">
        <v>0</v>
      </c>
      <c r="AI15" s="176">
        <v>0</v>
      </c>
      <c r="AJ15" s="172"/>
      <c r="AK15" s="176" t="s">
        <v>412</v>
      </c>
      <c r="AL15" s="172"/>
      <c r="AM15" s="176" t="s">
        <v>412</v>
      </c>
      <c r="AN15" s="172"/>
      <c r="AO15" s="176" t="s">
        <v>412</v>
      </c>
      <c r="AP15" s="173">
        <v>0</v>
      </c>
      <c r="AQ15" s="172"/>
      <c r="AR15" s="176" t="s">
        <v>412</v>
      </c>
      <c r="AS15" s="177"/>
      <c r="AT15" s="176" t="s">
        <v>412</v>
      </c>
      <c r="AU15" s="172">
        <v>0</v>
      </c>
      <c r="AV15" s="176">
        <v>0</v>
      </c>
      <c r="AW15" s="177"/>
      <c r="AX15" s="176" t="s">
        <v>412</v>
      </c>
      <c r="AY15" s="172">
        <v>46</v>
      </c>
      <c r="AZ15" s="176">
        <v>15547.268952218605</v>
      </c>
      <c r="BA15" s="172">
        <v>55</v>
      </c>
      <c r="BB15" s="176">
        <v>37178.251842261881</v>
      </c>
      <c r="BC15" s="173">
        <v>52725.520794480486</v>
      </c>
      <c r="BD15" s="177"/>
      <c r="BE15" s="176" t="s">
        <v>412</v>
      </c>
      <c r="BF15" s="177">
        <v>41</v>
      </c>
      <c r="BG15" s="176">
        <v>406998.96174017608</v>
      </c>
      <c r="BH15" s="173">
        <v>406998.96174017608</v>
      </c>
      <c r="BI15" s="178">
        <v>607941.31450298859</v>
      </c>
      <c r="BJ15" s="179">
        <v>2.595510641924028E-2</v>
      </c>
    </row>
    <row r="16" spans="1:62" ht="15.75" customHeight="1" thickTop="1" x14ac:dyDescent="0.3">
      <c r="A16" s="180" t="s">
        <v>124</v>
      </c>
      <c r="B16" s="181" t="s">
        <v>412</v>
      </c>
      <c r="C16" s="182" t="s">
        <v>412</v>
      </c>
      <c r="D16" s="181" t="s">
        <v>412</v>
      </c>
      <c r="E16" s="182" t="s">
        <v>412</v>
      </c>
      <c r="F16" s="183" t="s">
        <v>412</v>
      </c>
      <c r="G16" s="182" t="s">
        <v>412</v>
      </c>
      <c r="H16" s="183">
        <v>188</v>
      </c>
      <c r="I16" s="182">
        <v>393891.09525280766</v>
      </c>
      <c r="J16" s="183">
        <v>267</v>
      </c>
      <c r="K16" s="182">
        <v>279704.58093749906</v>
      </c>
      <c r="L16" s="181">
        <v>3</v>
      </c>
      <c r="M16" s="182">
        <v>1571.3740502106689</v>
      </c>
      <c r="N16" s="184">
        <v>675167.05024051736</v>
      </c>
      <c r="O16" s="181"/>
      <c r="P16" s="182"/>
      <c r="Q16" s="183"/>
      <c r="R16" s="182"/>
      <c r="S16" s="183" t="s">
        <v>412</v>
      </c>
      <c r="T16" s="182" t="s">
        <v>412</v>
      </c>
      <c r="U16" s="183">
        <v>382</v>
      </c>
      <c r="V16" s="182">
        <v>2008963.3913073409</v>
      </c>
      <c r="W16" s="184">
        <v>2008963.3913073409</v>
      </c>
      <c r="X16" s="183" t="s">
        <v>412</v>
      </c>
      <c r="Y16" s="182" t="s">
        <v>412</v>
      </c>
      <c r="Z16" s="183" t="s">
        <v>412</v>
      </c>
      <c r="AA16" s="182" t="s">
        <v>412</v>
      </c>
      <c r="AB16" s="183" t="s">
        <v>412</v>
      </c>
      <c r="AC16" s="182" t="s">
        <v>412</v>
      </c>
      <c r="AD16" s="183">
        <v>3</v>
      </c>
      <c r="AE16" s="182">
        <v>6096.7866290124139</v>
      </c>
      <c r="AF16" s="183">
        <v>4</v>
      </c>
      <c r="AG16" s="182">
        <v>4064.5244193416092</v>
      </c>
      <c r="AH16" s="181">
        <v>0</v>
      </c>
      <c r="AI16" s="182">
        <v>0</v>
      </c>
      <c r="AJ16" s="181">
        <v>106</v>
      </c>
      <c r="AK16" s="182">
        <v>538549.48556276318</v>
      </c>
      <c r="AL16" s="181">
        <v>86</v>
      </c>
      <c r="AM16" s="182">
        <v>218468.18753961148</v>
      </c>
      <c r="AN16" s="181">
        <v>6</v>
      </c>
      <c r="AO16" s="182">
        <v>7620.9832862655167</v>
      </c>
      <c r="AP16" s="184">
        <v>774799.96743699419</v>
      </c>
      <c r="AQ16" s="181" t="s">
        <v>412</v>
      </c>
      <c r="AR16" s="182" t="s">
        <v>412</v>
      </c>
      <c r="AS16" s="183" t="s">
        <v>412</v>
      </c>
      <c r="AT16" s="182" t="s">
        <v>412</v>
      </c>
      <c r="AU16" s="183">
        <v>38</v>
      </c>
      <c r="AV16" s="182">
        <v>6421.6980454815975</v>
      </c>
      <c r="AW16" s="183" t="s">
        <v>412</v>
      </c>
      <c r="AX16" s="182" t="s">
        <v>412</v>
      </c>
      <c r="AY16" s="181">
        <v>166</v>
      </c>
      <c r="AZ16" s="182">
        <v>56105.361871049747</v>
      </c>
      <c r="BA16" s="181">
        <v>162</v>
      </c>
      <c r="BB16" s="182">
        <v>109506.85088084408</v>
      </c>
      <c r="BC16" s="184">
        <v>172033.91079737543</v>
      </c>
      <c r="BD16" s="183" t="s">
        <v>412</v>
      </c>
      <c r="BE16" s="182" t="s">
        <v>412</v>
      </c>
      <c r="BF16" s="183">
        <v>679</v>
      </c>
      <c r="BG16" s="182">
        <v>6740299.8785751117</v>
      </c>
      <c r="BH16" s="184">
        <v>6740299.8785751117</v>
      </c>
      <c r="BI16" s="185">
        <v>10371264.198357338</v>
      </c>
      <c r="BJ16" s="186">
        <v>0.44278495234443904</v>
      </c>
    </row>
    <row r="17" spans="1:62" x14ac:dyDescent="0.3">
      <c r="A17" s="187"/>
      <c r="B17" s="188"/>
      <c r="C17" s="189"/>
      <c r="D17" s="190"/>
      <c r="E17" s="191"/>
      <c r="F17" s="192"/>
      <c r="G17" s="189"/>
      <c r="H17" s="192"/>
      <c r="I17" s="189"/>
      <c r="J17" s="192"/>
      <c r="K17" s="189"/>
      <c r="L17" s="188"/>
      <c r="M17" s="189"/>
      <c r="N17" s="193"/>
      <c r="O17" s="188"/>
      <c r="P17" s="189"/>
      <c r="Q17" s="190"/>
      <c r="R17" s="191"/>
      <c r="S17" s="192"/>
      <c r="T17" s="189"/>
      <c r="U17" s="192"/>
      <c r="V17" s="189"/>
      <c r="W17" s="193"/>
      <c r="X17" s="192"/>
      <c r="Y17" s="189"/>
      <c r="Z17" s="192"/>
      <c r="AA17" s="189"/>
      <c r="AB17" s="192"/>
      <c r="AC17" s="189"/>
      <c r="AD17" s="192"/>
      <c r="AE17" s="189"/>
      <c r="AF17" s="192"/>
      <c r="AG17" s="189"/>
      <c r="AH17" s="188"/>
      <c r="AI17" s="189"/>
      <c r="AJ17" s="188"/>
      <c r="AK17" s="189"/>
      <c r="AL17" s="188"/>
      <c r="AM17" s="189"/>
      <c r="AN17" s="188"/>
      <c r="AO17" s="189"/>
      <c r="AP17" s="193"/>
      <c r="AQ17" s="188"/>
      <c r="AR17" s="189"/>
      <c r="AS17" s="192"/>
      <c r="AT17" s="189"/>
      <c r="AU17" s="192"/>
      <c r="AV17" s="189"/>
      <c r="AW17" s="192"/>
      <c r="AX17" s="189"/>
      <c r="AY17" s="188"/>
      <c r="AZ17" s="189"/>
      <c r="BA17" s="188"/>
      <c r="BB17" s="189"/>
      <c r="BC17" s="193"/>
      <c r="BD17" s="192"/>
      <c r="BE17" s="189"/>
      <c r="BF17" s="192"/>
      <c r="BG17" s="189"/>
      <c r="BH17" s="193"/>
      <c r="BI17" s="194"/>
      <c r="BJ17" s="195"/>
    </row>
    <row r="18" spans="1:62" x14ac:dyDescent="0.3">
      <c r="A18" s="107" t="s">
        <v>59</v>
      </c>
      <c r="B18" s="172"/>
      <c r="C18" s="176" t="s">
        <v>412</v>
      </c>
      <c r="D18" s="172"/>
      <c r="E18" s="176" t="s">
        <v>412</v>
      </c>
      <c r="F18" s="177"/>
      <c r="G18" s="176" t="s">
        <v>412</v>
      </c>
      <c r="H18" s="177">
        <v>203</v>
      </c>
      <c r="I18" s="176">
        <v>425318.57625702105</v>
      </c>
      <c r="J18" s="177">
        <v>38</v>
      </c>
      <c r="K18" s="176">
        <v>39808.142605336943</v>
      </c>
      <c r="L18" s="172">
        <v>0</v>
      </c>
      <c r="M18" s="176">
        <v>0</v>
      </c>
      <c r="N18" s="173">
        <v>465126.71886235802</v>
      </c>
      <c r="O18" s="172"/>
      <c r="P18" s="176"/>
      <c r="Q18" s="177"/>
      <c r="R18" s="176"/>
      <c r="S18" s="177"/>
      <c r="T18" s="176" t="s">
        <v>412</v>
      </c>
      <c r="U18" s="177">
        <v>25</v>
      </c>
      <c r="V18" s="176">
        <v>131476.6617347736</v>
      </c>
      <c r="W18" s="173">
        <v>131476.6617347736</v>
      </c>
      <c r="X18" s="177"/>
      <c r="Y18" s="176" t="s">
        <v>412</v>
      </c>
      <c r="Z18" s="177"/>
      <c r="AA18" s="176" t="s">
        <v>412</v>
      </c>
      <c r="AB18" s="177"/>
      <c r="AC18" s="176" t="s">
        <v>412</v>
      </c>
      <c r="AD18" s="177"/>
      <c r="AE18" s="176" t="s">
        <v>412</v>
      </c>
      <c r="AF18" s="177"/>
      <c r="AG18" s="176" t="s">
        <v>412</v>
      </c>
      <c r="AH18" s="172"/>
      <c r="AI18" s="176" t="s">
        <v>412</v>
      </c>
      <c r="AJ18" s="172">
        <v>224</v>
      </c>
      <c r="AK18" s="176">
        <v>1138066.8374156505</v>
      </c>
      <c r="AL18" s="172">
        <v>17</v>
      </c>
      <c r="AM18" s="176">
        <v>43185.571955504594</v>
      </c>
      <c r="AN18" s="172">
        <v>0</v>
      </c>
      <c r="AO18" s="176">
        <v>0</v>
      </c>
      <c r="AP18" s="173">
        <v>1181252.4093711551</v>
      </c>
      <c r="AQ18" s="172"/>
      <c r="AR18" s="176" t="s">
        <v>412</v>
      </c>
      <c r="AS18" s="177"/>
      <c r="AT18" s="176" t="s">
        <v>412</v>
      </c>
      <c r="AU18" s="177"/>
      <c r="AV18" s="176" t="s">
        <v>412</v>
      </c>
      <c r="AW18" s="177"/>
      <c r="AX18" s="176" t="s">
        <v>412</v>
      </c>
      <c r="AY18" s="172"/>
      <c r="AZ18" s="176" t="s">
        <v>412</v>
      </c>
      <c r="BA18" s="172"/>
      <c r="BB18" s="176" t="s">
        <v>412</v>
      </c>
      <c r="BC18" s="173">
        <v>0</v>
      </c>
      <c r="BD18" s="177"/>
      <c r="BE18" s="176" t="s">
        <v>412</v>
      </c>
      <c r="BF18" s="177">
        <v>157</v>
      </c>
      <c r="BG18" s="176">
        <v>1558508.2193465279</v>
      </c>
      <c r="BH18" s="173">
        <v>1558508.2193465279</v>
      </c>
      <c r="BI18" s="174">
        <v>3336364.0093148146</v>
      </c>
      <c r="BJ18" s="175">
        <v>0.14244085876263224</v>
      </c>
    </row>
    <row r="19" spans="1:62" x14ac:dyDescent="0.3">
      <c r="A19" s="107" t="s">
        <v>60</v>
      </c>
      <c r="B19" s="172"/>
      <c r="C19" s="176" t="s">
        <v>412</v>
      </c>
      <c r="D19" s="172"/>
      <c r="E19" s="176" t="s">
        <v>412</v>
      </c>
      <c r="F19" s="177"/>
      <c r="G19" s="176" t="s">
        <v>412</v>
      </c>
      <c r="H19" s="177">
        <v>0</v>
      </c>
      <c r="I19" s="176">
        <v>0</v>
      </c>
      <c r="J19" s="177">
        <v>14</v>
      </c>
      <c r="K19" s="176">
        <v>14666.157801966243</v>
      </c>
      <c r="L19" s="172">
        <v>2</v>
      </c>
      <c r="M19" s="176">
        <v>1047.5827001404459</v>
      </c>
      <c r="N19" s="173">
        <v>15713.740502106688</v>
      </c>
      <c r="O19" s="172"/>
      <c r="P19" s="176"/>
      <c r="Q19" s="177"/>
      <c r="R19" s="176"/>
      <c r="S19" s="177"/>
      <c r="T19" s="176" t="s">
        <v>412</v>
      </c>
      <c r="U19" s="177">
        <v>19</v>
      </c>
      <c r="V19" s="176">
        <v>99922.262918427936</v>
      </c>
      <c r="W19" s="173">
        <v>99922.262918427936</v>
      </c>
      <c r="X19" s="177"/>
      <c r="Y19" s="176" t="s">
        <v>412</v>
      </c>
      <c r="Z19" s="177"/>
      <c r="AA19" s="176" t="s">
        <v>412</v>
      </c>
      <c r="AB19" s="177"/>
      <c r="AC19" s="176" t="s">
        <v>412</v>
      </c>
      <c r="AD19" s="177">
        <v>32</v>
      </c>
      <c r="AE19" s="176">
        <v>65032.390709465748</v>
      </c>
      <c r="AF19" s="177">
        <v>0</v>
      </c>
      <c r="AG19" s="176">
        <v>0</v>
      </c>
      <c r="AH19" s="172">
        <v>0</v>
      </c>
      <c r="AI19" s="176">
        <v>0</v>
      </c>
      <c r="AJ19" s="172"/>
      <c r="AK19" s="176" t="s">
        <v>412</v>
      </c>
      <c r="AL19" s="172"/>
      <c r="AM19" s="176" t="s">
        <v>412</v>
      </c>
      <c r="AN19" s="172"/>
      <c r="AO19" s="176" t="s">
        <v>412</v>
      </c>
      <c r="AP19" s="173">
        <v>65032.390709465748</v>
      </c>
      <c r="AQ19" s="172"/>
      <c r="AR19" s="176" t="s">
        <v>412</v>
      </c>
      <c r="AS19" s="177"/>
      <c r="AT19" s="176" t="s">
        <v>412</v>
      </c>
      <c r="AU19" s="172">
        <v>0</v>
      </c>
      <c r="AV19" s="176">
        <v>0</v>
      </c>
      <c r="AW19" s="177"/>
      <c r="AX19" s="176" t="s">
        <v>412</v>
      </c>
      <c r="AY19" s="172">
        <v>61</v>
      </c>
      <c r="AZ19" s="176">
        <v>20617.030567072499</v>
      </c>
      <c r="BA19" s="172">
        <v>99</v>
      </c>
      <c r="BB19" s="176">
        <v>66920.853316071385</v>
      </c>
      <c r="BC19" s="173">
        <v>87537.883883143892</v>
      </c>
      <c r="BD19" s="177"/>
      <c r="BE19" s="176" t="s">
        <v>412</v>
      </c>
      <c r="BF19" s="177">
        <v>43</v>
      </c>
      <c r="BG19" s="176">
        <v>426852.56962994079</v>
      </c>
      <c r="BH19" s="173">
        <v>426852.56962994079</v>
      </c>
      <c r="BI19" s="174">
        <v>695058.84764308506</v>
      </c>
      <c r="BJ19" s="175">
        <v>2.9674453648473178E-2</v>
      </c>
    </row>
    <row r="20" spans="1:62" ht="15.75" customHeight="1" thickBot="1" x14ac:dyDescent="0.35">
      <c r="A20" s="107" t="s">
        <v>62</v>
      </c>
      <c r="B20" s="172"/>
      <c r="C20" s="176" t="s">
        <v>412</v>
      </c>
      <c r="D20" s="172"/>
      <c r="E20" s="176" t="s">
        <v>412</v>
      </c>
      <c r="F20" s="177"/>
      <c r="G20" s="176" t="s">
        <v>412</v>
      </c>
      <c r="H20" s="177">
        <v>0</v>
      </c>
      <c r="I20" s="176">
        <v>0</v>
      </c>
      <c r="J20" s="177">
        <v>0</v>
      </c>
      <c r="K20" s="176">
        <v>0</v>
      </c>
      <c r="L20" s="172">
        <v>0</v>
      </c>
      <c r="M20" s="176">
        <v>0</v>
      </c>
      <c r="N20" s="173">
        <v>0</v>
      </c>
      <c r="O20" s="172"/>
      <c r="P20" s="176"/>
      <c r="Q20" s="177"/>
      <c r="R20" s="176"/>
      <c r="S20" s="177"/>
      <c r="T20" s="176" t="s">
        <v>412</v>
      </c>
      <c r="U20" s="177">
        <v>28</v>
      </c>
      <c r="V20" s="176">
        <v>147253.86114294644</v>
      </c>
      <c r="W20" s="173">
        <v>147253.86114294644</v>
      </c>
      <c r="X20" s="177"/>
      <c r="Y20" s="176" t="s">
        <v>412</v>
      </c>
      <c r="Z20" s="177"/>
      <c r="AA20" s="176" t="s">
        <v>412</v>
      </c>
      <c r="AB20" s="177"/>
      <c r="AC20" s="176" t="s">
        <v>412</v>
      </c>
      <c r="AD20" s="177">
        <v>0</v>
      </c>
      <c r="AE20" s="176">
        <v>0</v>
      </c>
      <c r="AF20" s="177">
        <v>5</v>
      </c>
      <c r="AG20" s="176">
        <v>5080.6555241770111</v>
      </c>
      <c r="AH20" s="172">
        <v>0</v>
      </c>
      <c r="AI20" s="176">
        <v>0</v>
      </c>
      <c r="AJ20" s="172"/>
      <c r="AK20" s="176" t="s">
        <v>412</v>
      </c>
      <c r="AL20" s="172"/>
      <c r="AM20" s="176" t="s">
        <v>412</v>
      </c>
      <c r="AN20" s="172"/>
      <c r="AO20" s="176" t="s">
        <v>412</v>
      </c>
      <c r="AP20" s="173">
        <v>5080.6555241770111</v>
      </c>
      <c r="AQ20" s="172"/>
      <c r="AR20" s="176" t="s">
        <v>412</v>
      </c>
      <c r="AS20" s="177"/>
      <c r="AT20" s="176" t="s">
        <v>412</v>
      </c>
      <c r="AU20" s="172">
        <v>0</v>
      </c>
      <c r="AV20" s="176">
        <v>0</v>
      </c>
      <c r="AW20" s="177"/>
      <c r="AX20" s="176" t="s">
        <v>412</v>
      </c>
      <c r="AY20" s="172">
        <v>10</v>
      </c>
      <c r="AZ20" s="176">
        <v>3379.841076569262</v>
      </c>
      <c r="BA20" s="172">
        <v>0</v>
      </c>
      <c r="BB20" s="176">
        <v>0</v>
      </c>
      <c r="BC20" s="173">
        <v>3379.841076569262</v>
      </c>
      <c r="BD20" s="177"/>
      <c r="BE20" s="176" t="s">
        <v>412</v>
      </c>
      <c r="BF20" s="177">
        <v>72</v>
      </c>
      <c r="BG20" s="176">
        <v>714729.88403152872</v>
      </c>
      <c r="BH20" s="173">
        <v>714729.88403152872</v>
      </c>
      <c r="BI20" s="178">
        <v>870444.24177522142</v>
      </c>
      <c r="BJ20" s="179">
        <v>3.7162259560794705E-2</v>
      </c>
    </row>
    <row r="21" spans="1:62" ht="15.75" customHeight="1" thickTop="1" x14ac:dyDescent="0.3">
      <c r="A21" s="180" t="s">
        <v>125</v>
      </c>
      <c r="B21" s="181" t="s">
        <v>412</v>
      </c>
      <c r="C21" s="182" t="s">
        <v>412</v>
      </c>
      <c r="D21" s="181" t="s">
        <v>412</v>
      </c>
      <c r="E21" s="182" t="s">
        <v>412</v>
      </c>
      <c r="F21" s="183" t="s">
        <v>412</v>
      </c>
      <c r="G21" s="182" t="s">
        <v>412</v>
      </c>
      <c r="H21" s="183">
        <v>203</v>
      </c>
      <c r="I21" s="182">
        <v>425318.57625702105</v>
      </c>
      <c r="J21" s="183">
        <v>52</v>
      </c>
      <c r="K21" s="182">
        <v>54474.300407303184</v>
      </c>
      <c r="L21" s="181">
        <v>2</v>
      </c>
      <c r="M21" s="182">
        <v>1047.5827001404459</v>
      </c>
      <c r="N21" s="184">
        <v>480840.45936446468</v>
      </c>
      <c r="O21" s="181"/>
      <c r="P21" s="182"/>
      <c r="Q21" s="183"/>
      <c r="R21" s="182"/>
      <c r="S21" s="183" t="s">
        <v>412</v>
      </c>
      <c r="T21" s="182" t="s">
        <v>412</v>
      </c>
      <c r="U21" s="183">
        <v>72</v>
      </c>
      <c r="V21" s="182">
        <v>378652.785796148</v>
      </c>
      <c r="W21" s="184">
        <v>378652.785796148</v>
      </c>
      <c r="X21" s="183" t="s">
        <v>412</v>
      </c>
      <c r="Y21" s="182" t="s">
        <v>412</v>
      </c>
      <c r="Z21" s="183" t="s">
        <v>412</v>
      </c>
      <c r="AA21" s="182" t="s">
        <v>412</v>
      </c>
      <c r="AB21" s="183" t="s">
        <v>412</v>
      </c>
      <c r="AC21" s="182" t="s">
        <v>412</v>
      </c>
      <c r="AD21" s="183">
        <v>32</v>
      </c>
      <c r="AE21" s="182">
        <v>65032.390709465748</v>
      </c>
      <c r="AF21" s="183">
        <v>5</v>
      </c>
      <c r="AG21" s="182">
        <v>5080.6555241770111</v>
      </c>
      <c r="AH21" s="181">
        <v>0</v>
      </c>
      <c r="AI21" s="182">
        <v>0</v>
      </c>
      <c r="AJ21" s="181">
        <v>224</v>
      </c>
      <c r="AK21" s="182">
        <v>1138066.8374156505</v>
      </c>
      <c r="AL21" s="181">
        <v>17</v>
      </c>
      <c r="AM21" s="182">
        <v>43185.571955504594</v>
      </c>
      <c r="AN21" s="181">
        <v>0</v>
      </c>
      <c r="AO21" s="182">
        <v>0</v>
      </c>
      <c r="AP21" s="184">
        <v>1251365.4556047979</v>
      </c>
      <c r="AQ21" s="181" t="s">
        <v>412</v>
      </c>
      <c r="AR21" s="182" t="s">
        <v>412</v>
      </c>
      <c r="AS21" s="183" t="s">
        <v>412</v>
      </c>
      <c r="AT21" s="182" t="s">
        <v>412</v>
      </c>
      <c r="AU21" s="183">
        <v>0</v>
      </c>
      <c r="AV21" s="182">
        <v>0</v>
      </c>
      <c r="AW21" s="183" t="s">
        <v>412</v>
      </c>
      <c r="AX21" s="182" t="s">
        <v>412</v>
      </c>
      <c r="AY21" s="181">
        <v>71</v>
      </c>
      <c r="AZ21" s="182">
        <v>23996.87164364176</v>
      </c>
      <c r="BA21" s="181">
        <v>99</v>
      </c>
      <c r="BB21" s="182">
        <v>66920.853316071385</v>
      </c>
      <c r="BC21" s="184">
        <v>90917.724959713159</v>
      </c>
      <c r="BD21" s="183" t="s">
        <v>412</v>
      </c>
      <c r="BE21" s="182" t="s">
        <v>412</v>
      </c>
      <c r="BF21" s="183">
        <v>272</v>
      </c>
      <c r="BG21" s="182">
        <v>2700090.6730079972</v>
      </c>
      <c r="BH21" s="184">
        <v>2700090.6730079972</v>
      </c>
      <c r="BI21" s="185">
        <v>4901867.0987331206</v>
      </c>
      <c r="BJ21" s="186">
        <v>0.20927757197190008</v>
      </c>
    </row>
    <row r="22" spans="1:62" x14ac:dyDescent="0.3">
      <c r="A22" s="187"/>
      <c r="B22" s="196"/>
      <c r="C22" s="197"/>
      <c r="D22" s="198"/>
      <c r="E22" s="199"/>
      <c r="F22" s="200"/>
      <c r="G22" s="197"/>
      <c r="H22" s="200"/>
      <c r="I22" s="197"/>
      <c r="J22" s="200"/>
      <c r="K22" s="197"/>
      <c r="L22" s="196"/>
      <c r="M22" s="197"/>
      <c r="N22" s="201"/>
      <c r="O22" s="196"/>
      <c r="P22" s="197"/>
      <c r="Q22" s="198"/>
      <c r="R22" s="199"/>
      <c r="S22" s="200"/>
      <c r="T22" s="197"/>
      <c r="U22" s="200"/>
      <c r="V22" s="197"/>
      <c r="W22" s="201"/>
      <c r="X22" s="200"/>
      <c r="Y22" s="197"/>
      <c r="Z22" s="200"/>
      <c r="AA22" s="197"/>
      <c r="AB22" s="200"/>
      <c r="AC22" s="197"/>
      <c r="AD22" s="200"/>
      <c r="AE22" s="197"/>
      <c r="AF22" s="200"/>
      <c r="AG22" s="197"/>
      <c r="AH22" s="196"/>
      <c r="AI22" s="197"/>
      <c r="AJ22" s="196"/>
      <c r="AK22" s="197"/>
      <c r="AL22" s="196"/>
      <c r="AM22" s="197"/>
      <c r="AN22" s="196"/>
      <c r="AO22" s="197"/>
      <c r="AP22" s="201"/>
      <c r="AQ22" s="196"/>
      <c r="AR22" s="197"/>
      <c r="AS22" s="200"/>
      <c r="AT22" s="197"/>
      <c r="AU22" s="200"/>
      <c r="AV22" s="197"/>
      <c r="AW22" s="200"/>
      <c r="AX22" s="197"/>
      <c r="AY22" s="196"/>
      <c r="AZ22" s="197"/>
      <c r="BA22" s="196"/>
      <c r="BB22" s="197"/>
      <c r="BC22" s="201"/>
      <c r="BD22" s="200"/>
      <c r="BE22" s="197"/>
      <c r="BF22" s="200"/>
      <c r="BG22" s="197"/>
      <c r="BH22" s="201"/>
      <c r="BI22" s="194"/>
      <c r="BJ22" s="195"/>
    </row>
    <row r="23" spans="1:62" x14ac:dyDescent="0.3">
      <c r="A23" s="107" t="s">
        <v>65</v>
      </c>
      <c r="B23" s="172"/>
      <c r="C23" s="176" t="s">
        <v>412</v>
      </c>
      <c r="D23" s="172"/>
      <c r="E23" s="176" t="s">
        <v>412</v>
      </c>
      <c r="F23" s="177"/>
      <c r="G23" s="176" t="s">
        <v>412</v>
      </c>
      <c r="H23" s="177">
        <v>0</v>
      </c>
      <c r="I23" s="176">
        <v>0</v>
      </c>
      <c r="J23" s="177">
        <v>68</v>
      </c>
      <c r="K23" s="176">
        <v>71235.623609550326</v>
      </c>
      <c r="L23" s="172">
        <v>4</v>
      </c>
      <c r="M23" s="176">
        <v>2095.1654002808918</v>
      </c>
      <c r="N23" s="173">
        <v>73330.78900983122</v>
      </c>
      <c r="O23" s="172"/>
      <c r="P23" s="176"/>
      <c r="Q23" s="177"/>
      <c r="R23" s="176"/>
      <c r="S23" s="177"/>
      <c r="T23" s="176" t="s">
        <v>412</v>
      </c>
      <c r="U23" s="177">
        <v>0</v>
      </c>
      <c r="V23" s="176">
        <v>0</v>
      </c>
      <c r="W23" s="173">
        <v>0</v>
      </c>
      <c r="X23" s="177"/>
      <c r="Y23" s="176" t="s">
        <v>412</v>
      </c>
      <c r="Z23" s="177"/>
      <c r="AA23" s="176" t="s">
        <v>412</v>
      </c>
      <c r="AB23" s="177"/>
      <c r="AC23" s="176" t="s">
        <v>412</v>
      </c>
      <c r="AD23" s="177"/>
      <c r="AE23" s="176" t="s">
        <v>412</v>
      </c>
      <c r="AF23" s="177"/>
      <c r="AG23" s="176" t="s">
        <v>412</v>
      </c>
      <c r="AH23" s="172"/>
      <c r="AI23" s="176" t="s">
        <v>412</v>
      </c>
      <c r="AJ23" s="172">
        <v>0</v>
      </c>
      <c r="AK23" s="176">
        <v>0</v>
      </c>
      <c r="AL23" s="172">
        <v>0</v>
      </c>
      <c r="AM23" s="176">
        <v>0</v>
      </c>
      <c r="AN23" s="172">
        <v>0</v>
      </c>
      <c r="AO23" s="176">
        <v>0</v>
      </c>
      <c r="AP23" s="173">
        <v>0</v>
      </c>
      <c r="AQ23" s="172"/>
      <c r="AR23" s="176" t="s">
        <v>412</v>
      </c>
      <c r="AS23" s="177"/>
      <c r="AT23" s="176" t="s">
        <v>412</v>
      </c>
      <c r="AU23" s="177"/>
      <c r="AV23" s="176" t="s">
        <v>412</v>
      </c>
      <c r="AW23" s="177"/>
      <c r="AX23" s="176" t="s">
        <v>412</v>
      </c>
      <c r="AY23" s="172"/>
      <c r="AZ23" s="176" t="s">
        <v>412</v>
      </c>
      <c r="BA23" s="172"/>
      <c r="BB23" s="176" t="s">
        <v>412</v>
      </c>
      <c r="BC23" s="173">
        <v>0</v>
      </c>
      <c r="BD23" s="177"/>
      <c r="BE23" s="176" t="s">
        <v>412</v>
      </c>
      <c r="BF23" s="177">
        <v>0</v>
      </c>
      <c r="BG23" s="176">
        <v>0</v>
      </c>
      <c r="BH23" s="173">
        <v>0</v>
      </c>
      <c r="BI23" s="174">
        <v>73330.78900983122</v>
      </c>
      <c r="BJ23" s="175">
        <v>3.1307436871814516E-3</v>
      </c>
    </row>
    <row r="24" spans="1:62" x14ac:dyDescent="0.3">
      <c r="A24" s="107" t="s">
        <v>66</v>
      </c>
      <c r="B24" s="172"/>
      <c r="C24" s="176" t="s">
        <v>412</v>
      </c>
      <c r="D24" s="172"/>
      <c r="E24" s="176" t="s">
        <v>412</v>
      </c>
      <c r="F24" s="177"/>
      <c r="G24" s="176" t="s">
        <v>412</v>
      </c>
      <c r="H24" s="177">
        <v>0</v>
      </c>
      <c r="I24" s="176">
        <v>0</v>
      </c>
      <c r="J24" s="177">
        <v>0</v>
      </c>
      <c r="K24" s="176">
        <v>0</v>
      </c>
      <c r="L24" s="172">
        <v>15</v>
      </c>
      <c r="M24" s="176">
        <v>7856.870251053344</v>
      </c>
      <c r="N24" s="173">
        <v>7856.870251053344</v>
      </c>
      <c r="O24" s="172"/>
      <c r="P24" s="176"/>
      <c r="Q24" s="177"/>
      <c r="R24" s="176"/>
      <c r="S24" s="177"/>
      <c r="T24" s="176" t="s">
        <v>412</v>
      </c>
      <c r="U24" s="177">
        <v>6</v>
      </c>
      <c r="V24" s="176">
        <v>31554.398816345663</v>
      </c>
      <c r="W24" s="173">
        <v>31554.398816345663</v>
      </c>
      <c r="X24" s="177"/>
      <c r="Y24" s="176" t="s">
        <v>412</v>
      </c>
      <c r="Z24" s="177"/>
      <c r="AA24" s="176" t="s">
        <v>412</v>
      </c>
      <c r="AB24" s="177"/>
      <c r="AC24" s="176" t="s">
        <v>412</v>
      </c>
      <c r="AD24" s="177">
        <v>0</v>
      </c>
      <c r="AE24" s="176">
        <v>0</v>
      </c>
      <c r="AF24" s="177">
        <v>7</v>
      </c>
      <c r="AG24" s="176">
        <v>7112.9177338478166</v>
      </c>
      <c r="AH24" s="172">
        <v>0</v>
      </c>
      <c r="AI24" s="176">
        <v>0</v>
      </c>
      <c r="AJ24" s="172"/>
      <c r="AK24" s="176" t="s">
        <v>412</v>
      </c>
      <c r="AL24" s="172"/>
      <c r="AM24" s="176" t="s">
        <v>412</v>
      </c>
      <c r="AN24" s="172"/>
      <c r="AO24" s="176" t="s">
        <v>412</v>
      </c>
      <c r="AP24" s="173">
        <v>7112.9177338478166</v>
      </c>
      <c r="AQ24" s="172"/>
      <c r="AR24" s="176" t="s">
        <v>412</v>
      </c>
      <c r="AS24" s="177"/>
      <c r="AT24" s="176" t="s">
        <v>412</v>
      </c>
      <c r="AU24" s="172">
        <v>0</v>
      </c>
      <c r="AV24" s="176">
        <v>0</v>
      </c>
      <c r="AW24" s="177"/>
      <c r="AX24" s="176" t="s">
        <v>412</v>
      </c>
      <c r="AY24" s="172">
        <v>0</v>
      </c>
      <c r="AZ24" s="176">
        <v>0</v>
      </c>
      <c r="BA24" s="172">
        <v>17</v>
      </c>
      <c r="BB24" s="176">
        <v>11491.459660335491</v>
      </c>
      <c r="BC24" s="173">
        <v>11491.459660335491</v>
      </c>
      <c r="BD24" s="177"/>
      <c r="BE24" s="176" t="s">
        <v>412</v>
      </c>
      <c r="BF24" s="177">
        <v>34</v>
      </c>
      <c r="BG24" s="176">
        <v>337511.33412599971</v>
      </c>
      <c r="BH24" s="173">
        <v>337511.33412599971</v>
      </c>
      <c r="BI24" s="174">
        <v>395526.98058758205</v>
      </c>
      <c r="BJ24" s="175">
        <v>1.6886407664569093E-2</v>
      </c>
    </row>
    <row r="25" spans="1:62" x14ac:dyDescent="0.3">
      <c r="A25" s="107" t="s">
        <v>67</v>
      </c>
      <c r="B25" s="172"/>
      <c r="C25" s="176" t="s">
        <v>412</v>
      </c>
      <c r="D25" s="172"/>
      <c r="E25" s="176" t="s">
        <v>412</v>
      </c>
      <c r="F25" s="177"/>
      <c r="G25" s="176" t="s">
        <v>412</v>
      </c>
      <c r="H25" s="177">
        <v>0</v>
      </c>
      <c r="I25" s="176">
        <v>0</v>
      </c>
      <c r="J25" s="177">
        <v>242</v>
      </c>
      <c r="K25" s="176">
        <v>253515.01343398792</v>
      </c>
      <c r="L25" s="172">
        <v>0</v>
      </c>
      <c r="M25" s="176">
        <v>0</v>
      </c>
      <c r="N25" s="173">
        <v>253515.01343398792</v>
      </c>
      <c r="O25" s="172"/>
      <c r="P25" s="176"/>
      <c r="Q25" s="177"/>
      <c r="R25" s="176"/>
      <c r="S25" s="177"/>
      <c r="T25" s="176" t="s">
        <v>412</v>
      </c>
      <c r="U25" s="177">
        <v>19</v>
      </c>
      <c r="V25" s="176">
        <v>99922.262918427936</v>
      </c>
      <c r="W25" s="173">
        <v>99922.262918427936</v>
      </c>
      <c r="X25" s="177"/>
      <c r="Y25" s="176" t="s">
        <v>412</v>
      </c>
      <c r="Z25" s="177"/>
      <c r="AA25" s="176" t="s">
        <v>412</v>
      </c>
      <c r="AB25" s="177"/>
      <c r="AC25" s="176" t="s">
        <v>412</v>
      </c>
      <c r="AD25" s="177">
        <v>6</v>
      </c>
      <c r="AE25" s="176">
        <v>12193.573258024828</v>
      </c>
      <c r="AF25" s="177">
        <v>2</v>
      </c>
      <c r="AG25" s="176">
        <v>2032.2622096708046</v>
      </c>
      <c r="AH25" s="172">
        <v>0</v>
      </c>
      <c r="AI25" s="176">
        <v>0</v>
      </c>
      <c r="AJ25" s="172"/>
      <c r="AK25" s="176" t="s">
        <v>412</v>
      </c>
      <c r="AL25" s="172"/>
      <c r="AM25" s="176" t="s">
        <v>412</v>
      </c>
      <c r="AN25" s="172"/>
      <c r="AO25" s="176" t="s">
        <v>412</v>
      </c>
      <c r="AP25" s="173">
        <v>14225.835467695633</v>
      </c>
      <c r="AQ25" s="172"/>
      <c r="AR25" s="176" t="s">
        <v>412</v>
      </c>
      <c r="AS25" s="177"/>
      <c r="AT25" s="176" t="s">
        <v>412</v>
      </c>
      <c r="AU25" s="172">
        <v>0</v>
      </c>
      <c r="AV25" s="176">
        <v>0</v>
      </c>
      <c r="AW25" s="177"/>
      <c r="AX25" s="176" t="s">
        <v>412</v>
      </c>
      <c r="AY25" s="172">
        <v>46</v>
      </c>
      <c r="AZ25" s="176">
        <v>15547.268952218605</v>
      </c>
      <c r="BA25" s="172">
        <v>27</v>
      </c>
      <c r="BB25" s="176">
        <v>18251.141813474016</v>
      </c>
      <c r="BC25" s="173">
        <v>33798.410765692621</v>
      </c>
      <c r="BD25" s="177"/>
      <c r="BE25" s="176" t="s">
        <v>412</v>
      </c>
      <c r="BF25" s="177">
        <v>75</v>
      </c>
      <c r="BG25" s="176">
        <v>744510.29586617579</v>
      </c>
      <c r="BH25" s="173">
        <v>744510.29586617579</v>
      </c>
      <c r="BI25" s="174">
        <v>1145971.8184519799</v>
      </c>
      <c r="BJ25" s="175">
        <v>4.8925479798470291E-2</v>
      </c>
    </row>
    <row r="26" spans="1:62" x14ac:dyDescent="0.3">
      <c r="A26" s="107" t="s">
        <v>68</v>
      </c>
      <c r="B26" s="172">
        <v>0</v>
      </c>
      <c r="C26" s="176">
        <v>0</v>
      </c>
      <c r="D26" s="172">
        <v>41</v>
      </c>
      <c r="E26" s="176">
        <v>21475.445352879142</v>
      </c>
      <c r="F26" s="177">
        <v>0</v>
      </c>
      <c r="G26" s="176">
        <v>0</v>
      </c>
      <c r="H26" s="177">
        <v>0</v>
      </c>
      <c r="I26" s="176">
        <v>0</v>
      </c>
      <c r="J26" s="177"/>
      <c r="K26" s="176" t="s">
        <v>412</v>
      </c>
      <c r="L26" s="172"/>
      <c r="M26" s="176" t="s">
        <v>412</v>
      </c>
      <c r="N26" s="173">
        <v>21475.445352879142</v>
      </c>
      <c r="O26" s="172">
        <v>3</v>
      </c>
      <c r="P26" s="176">
        <v>2958.5404330205702</v>
      </c>
      <c r="Q26" s="177">
        <v>60</v>
      </c>
      <c r="R26" s="176">
        <v>78885.997040864153</v>
      </c>
      <c r="S26" s="177">
        <v>23</v>
      </c>
      <c r="T26" s="176">
        <v>60479.264397995852</v>
      </c>
      <c r="U26" s="177">
        <v>10</v>
      </c>
      <c r="V26" s="176">
        <v>52590.664693909435</v>
      </c>
      <c r="W26" s="173">
        <v>194914.46656579</v>
      </c>
      <c r="X26" s="177">
        <v>0</v>
      </c>
      <c r="Y26" s="176">
        <v>0</v>
      </c>
      <c r="Z26" s="177">
        <v>2</v>
      </c>
      <c r="AA26" s="176">
        <v>1016.1311048354023</v>
      </c>
      <c r="AB26" s="177">
        <v>10</v>
      </c>
      <c r="AC26" s="176">
        <v>10161.311048354022</v>
      </c>
      <c r="AD26" s="177"/>
      <c r="AE26" s="176" t="s">
        <v>412</v>
      </c>
      <c r="AF26" s="177"/>
      <c r="AG26" s="176" t="s">
        <v>412</v>
      </c>
      <c r="AH26" s="172"/>
      <c r="AI26" s="176" t="s">
        <v>412</v>
      </c>
      <c r="AJ26" s="172"/>
      <c r="AK26" s="176" t="s">
        <v>412</v>
      </c>
      <c r="AL26" s="172"/>
      <c r="AM26" s="176" t="s">
        <v>412</v>
      </c>
      <c r="AN26" s="172"/>
      <c r="AO26" s="176" t="s">
        <v>412</v>
      </c>
      <c r="AP26" s="173">
        <v>11177.442153189424</v>
      </c>
      <c r="AQ26" s="172">
        <v>0</v>
      </c>
      <c r="AR26" s="176">
        <v>0</v>
      </c>
      <c r="AS26" s="172">
        <v>0</v>
      </c>
      <c r="AT26" s="176">
        <v>0</v>
      </c>
      <c r="AU26" s="177"/>
      <c r="AV26" s="176" t="s">
        <v>412</v>
      </c>
      <c r="AW26" s="172">
        <v>0</v>
      </c>
      <c r="AX26" s="176">
        <v>0</v>
      </c>
      <c r="AY26" s="172"/>
      <c r="AZ26" s="176" t="s">
        <v>412</v>
      </c>
      <c r="BA26" s="172"/>
      <c r="BB26" s="176" t="s">
        <v>412</v>
      </c>
      <c r="BC26" s="173">
        <v>0</v>
      </c>
      <c r="BD26" s="177">
        <v>48</v>
      </c>
      <c r="BE26" s="176">
        <v>238243.29467717625</v>
      </c>
      <c r="BF26" s="177">
        <v>9</v>
      </c>
      <c r="BG26" s="176">
        <v>89341.23550394109</v>
      </c>
      <c r="BH26" s="173">
        <v>327584.53018111736</v>
      </c>
      <c r="BI26" s="174">
        <v>555151.88425297593</v>
      </c>
      <c r="BJ26" s="175">
        <v>2.3701344012797668E-2</v>
      </c>
    </row>
    <row r="27" spans="1:62" ht="15.75" customHeight="1" thickBot="1" x14ac:dyDescent="0.35">
      <c r="A27" s="118" t="s">
        <v>69</v>
      </c>
      <c r="B27" s="172">
        <v>3282</v>
      </c>
      <c r="C27" s="176">
        <v>1289312.4081978537</v>
      </c>
      <c r="D27" s="172">
        <v>2767</v>
      </c>
      <c r="E27" s="176">
        <v>1449330.6656443069</v>
      </c>
      <c r="F27" s="177">
        <v>0</v>
      </c>
      <c r="G27" s="176">
        <v>0</v>
      </c>
      <c r="H27" s="177"/>
      <c r="I27" s="176" t="s">
        <v>412</v>
      </c>
      <c r="J27" s="177"/>
      <c r="K27" s="176" t="s">
        <v>412</v>
      </c>
      <c r="L27" s="172"/>
      <c r="M27" s="176" t="s">
        <v>412</v>
      </c>
      <c r="N27" s="173">
        <v>2738643.0738421604</v>
      </c>
      <c r="O27" s="172">
        <v>383</v>
      </c>
      <c r="P27" s="176">
        <v>377706.99528229277</v>
      </c>
      <c r="Q27" s="177">
        <v>259</v>
      </c>
      <c r="R27" s="176">
        <v>340524.55389306362</v>
      </c>
      <c r="S27" s="177">
        <v>133</v>
      </c>
      <c r="T27" s="176">
        <v>349727.92021449778</v>
      </c>
      <c r="U27" s="177"/>
      <c r="V27" s="176" t="s">
        <v>412</v>
      </c>
      <c r="W27" s="173">
        <v>1067959.4693898542</v>
      </c>
      <c r="X27" s="177">
        <v>460</v>
      </c>
      <c r="Y27" s="176">
        <v>175282.61558410688</v>
      </c>
      <c r="Z27" s="177">
        <v>751</v>
      </c>
      <c r="AA27" s="176">
        <v>381557.22986569355</v>
      </c>
      <c r="AB27" s="177">
        <v>116</v>
      </c>
      <c r="AC27" s="176">
        <v>117871.20816090667</v>
      </c>
      <c r="AD27" s="177"/>
      <c r="AE27" s="176" t="s">
        <v>412</v>
      </c>
      <c r="AF27" s="177"/>
      <c r="AG27" s="176" t="s">
        <v>412</v>
      </c>
      <c r="AH27" s="172"/>
      <c r="AI27" s="176" t="s">
        <v>412</v>
      </c>
      <c r="AJ27" s="172"/>
      <c r="AK27" s="176" t="s">
        <v>412</v>
      </c>
      <c r="AL27" s="172"/>
      <c r="AM27" s="176" t="s">
        <v>412</v>
      </c>
      <c r="AN27" s="172"/>
      <c r="AO27" s="176" t="s">
        <v>412</v>
      </c>
      <c r="AP27" s="173">
        <v>674711.05361070717</v>
      </c>
      <c r="AQ27" s="172">
        <v>134</v>
      </c>
      <c r="AR27" s="176">
        <v>11322.467606507027</v>
      </c>
      <c r="AS27" s="172">
        <v>587</v>
      </c>
      <c r="AT27" s="176">
        <v>99198.335597307843</v>
      </c>
      <c r="AU27" s="177"/>
      <c r="AV27" s="176" t="s">
        <v>412</v>
      </c>
      <c r="AW27" s="172">
        <v>479</v>
      </c>
      <c r="AX27" s="176">
        <v>161894.38756766764</v>
      </c>
      <c r="AY27" s="172"/>
      <c r="AZ27" s="176" t="s">
        <v>412</v>
      </c>
      <c r="BA27" s="172"/>
      <c r="BB27" s="176" t="s">
        <v>412</v>
      </c>
      <c r="BC27" s="173">
        <v>272415.19077148254</v>
      </c>
      <c r="BD27" s="177">
        <v>247</v>
      </c>
      <c r="BE27" s="176">
        <v>1225960.2871929694</v>
      </c>
      <c r="BF27" s="177"/>
      <c r="BG27" s="176" t="s">
        <v>412</v>
      </c>
      <c r="BH27" s="173">
        <v>1225960.2871929694</v>
      </c>
      <c r="BI27" s="178">
        <v>5979689.0748071736</v>
      </c>
      <c r="BJ27" s="175">
        <v>0.25529350052064226</v>
      </c>
    </row>
    <row r="28" spans="1:62" x14ac:dyDescent="0.3">
      <c r="A28" s="202" t="s">
        <v>39</v>
      </c>
      <c r="B28" s="203">
        <v>3282</v>
      </c>
      <c r="C28" s="204">
        <v>1289312.4081978537</v>
      </c>
      <c r="D28" s="205">
        <v>2808</v>
      </c>
      <c r="E28" s="204">
        <v>1470806.110997186</v>
      </c>
      <c r="F28" s="206">
        <v>0</v>
      </c>
      <c r="G28" s="204">
        <v>0</v>
      </c>
      <c r="H28" s="206">
        <v>391</v>
      </c>
      <c r="I28" s="204">
        <v>819209.67150982865</v>
      </c>
      <c r="J28" s="206">
        <v>629</v>
      </c>
      <c r="K28" s="204">
        <v>658929.51838834048</v>
      </c>
      <c r="L28" s="206">
        <v>24</v>
      </c>
      <c r="M28" s="204">
        <v>12570.992401685351</v>
      </c>
      <c r="N28" s="207">
        <v>4250828.701494894</v>
      </c>
      <c r="O28" s="203">
        <v>386</v>
      </c>
      <c r="P28" s="204">
        <v>380665.53571531334</v>
      </c>
      <c r="Q28" s="206">
        <v>319</v>
      </c>
      <c r="R28" s="204">
        <v>419410.55093392776</v>
      </c>
      <c r="S28" s="206">
        <v>156</v>
      </c>
      <c r="T28" s="204">
        <v>410207.18461249361</v>
      </c>
      <c r="U28" s="206">
        <v>489</v>
      </c>
      <c r="V28" s="204">
        <v>2571683.5035321717</v>
      </c>
      <c r="W28" s="207">
        <v>3781966.7747939071</v>
      </c>
      <c r="X28" s="206">
        <v>460</v>
      </c>
      <c r="Y28" s="204">
        <v>175282.61558410688</v>
      </c>
      <c r="Z28" s="206">
        <v>753</v>
      </c>
      <c r="AA28" s="204">
        <v>382573.36097052897</v>
      </c>
      <c r="AB28" s="206">
        <v>126</v>
      </c>
      <c r="AC28" s="204">
        <v>128032.51920926069</v>
      </c>
      <c r="AD28" s="206">
        <v>41</v>
      </c>
      <c r="AE28" s="204">
        <v>83322.750596502985</v>
      </c>
      <c r="AF28" s="206">
        <v>18</v>
      </c>
      <c r="AG28" s="204">
        <v>18290.359887037241</v>
      </c>
      <c r="AH28" s="206">
        <v>0</v>
      </c>
      <c r="AI28" s="204">
        <v>0</v>
      </c>
      <c r="AJ28" s="206">
        <v>330</v>
      </c>
      <c r="AK28" s="204">
        <v>1676616.3229784137</v>
      </c>
      <c r="AL28" s="206">
        <v>103</v>
      </c>
      <c r="AM28" s="204">
        <v>261653.75949511607</v>
      </c>
      <c r="AN28" s="206">
        <v>6</v>
      </c>
      <c r="AO28" s="204">
        <v>7620.9832862655167</v>
      </c>
      <c r="AP28" s="207">
        <v>2733392.672007232</v>
      </c>
      <c r="AQ28" s="203">
        <v>134</v>
      </c>
      <c r="AR28" s="204">
        <v>11322.467606507027</v>
      </c>
      <c r="AS28" s="206">
        <v>587</v>
      </c>
      <c r="AT28" s="204">
        <v>99198.335597307843</v>
      </c>
      <c r="AU28" s="206">
        <v>38</v>
      </c>
      <c r="AV28" s="204">
        <v>6421.6980454815975</v>
      </c>
      <c r="AW28" s="206">
        <v>479</v>
      </c>
      <c r="AX28" s="204">
        <v>161894.38756766764</v>
      </c>
      <c r="AY28" s="206">
        <v>283</v>
      </c>
      <c r="AZ28" s="204">
        <v>95649.502466910111</v>
      </c>
      <c r="BA28" s="206">
        <v>305</v>
      </c>
      <c r="BB28" s="204">
        <v>206170.30567072498</v>
      </c>
      <c r="BC28" s="207">
        <v>580656.69695459923</v>
      </c>
      <c r="BD28" s="206">
        <v>295</v>
      </c>
      <c r="BE28" s="204">
        <v>1464203.5818701456</v>
      </c>
      <c r="BF28" s="206">
        <v>1069</v>
      </c>
      <c r="BG28" s="204">
        <v>10611753.417079227</v>
      </c>
      <c r="BH28" s="207">
        <v>12075956.998949371</v>
      </c>
      <c r="BI28" s="208">
        <v>23422801.844200004</v>
      </c>
      <c r="BJ28" s="209"/>
    </row>
    <row r="29" spans="1:62" ht="33" customHeight="1" thickBot="1" x14ac:dyDescent="0.35">
      <c r="A29" s="210" t="s">
        <v>122</v>
      </c>
      <c r="B29" s="689">
        <v>5.5045182757122439E-2</v>
      </c>
      <c r="C29" s="690"/>
      <c r="D29" s="690">
        <v>6.2793773382896531E-2</v>
      </c>
      <c r="E29" s="690"/>
      <c r="F29" s="690">
        <v>0</v>
      </c>
      <c r="G29" s="690"/>
      <c r="H29" s="690">
        <v>3.4974879476798497E-2</v>
      </c>
      <c r="I29" s="690"/>
      <c r="J29" s="690">
        <v>2.8131968274816184E-2</v>
      </c>
      <c r="K29" s="690"/>
      <c r="L29" s="690">
        <v>5.3669891780253444E-4</v>
      </c>
      <c r="M29" s="690"/>
      <c r="N29" s="211">
        <v>0.18148250280943617</v>
      </c>
      <c r="O29" s="689">
        <v>1.6251921450190401E-2</v>
      </c>
      <c r="P29" s="690"/>
      <c r="Q29" s="690">
        <v>1.790607945726113E-2</v>
      </c>
      <c r="R29" s="690"/>
      <c r="S29" s="690">
        <v>1.751315608359082E-2</v>
      </c>
      <c r="T29" s="690"/>
      <c r="U29" s="690">
        <v>0.10979401698558862</v>
      </c>
      <c r="V29" s="690"/>
      <c r="W29" s="211">
        <v>0.16146517397663099</v>
      </c>
      <c r="X29" s="690">
        <v>7.4834179424828583E-3</v>
      </c>
      <c r="Y29" s="690"/>
      <c r="Z29" s="690">
        <v>1.6333373074462587E-2</v>
      </c>
      <c r="AA29" s="690"/>
      <c r="AB29" s="690">
        <v>5.4661487579874789E-3</v>
      </c>
      <c r="AC29" s="690"/>
      <c r="AD29" s="710">
        <v>3.5573349059918515E-3</v>
      </c>
      <c r="AE29" s="711"/>
      <c r="AF29" s="690">
        <v>7.8087839399821127E-4</v>
      </c>
      <c r="AG29" s="690"/>
      <c r="AH29" s="690">
        <v>0</v>
      </c>
      <c r="AI29" s="690"/>
      <c r="AJ29" s="690">
        <v>7.1580519449836039E-2</v>
      </c>
      <c r="AK29" s="690"/>
      <c r="AL29" s="690">
        <v>1.1170899247474411E-2</v>
      </c>
      <c r="AM29" s="690"/>
      <c r="AN29" s="690">
        <v>3.2536599749925468E-4</v>
      </c>
      <c r="AO29" s="690"/>
      <c r="AP29" s="211">
        <v>0.11669793776973268</v>
      </c>
      <c r="AQ29" s="689">
        <v>4.8339509858043376E-4</v>
      </c>
      <c r="AR29" s="690"/>
      <c r="AS29" s="690">
        <v>4.2351182517420096E-3</v>
      </c>
      <c r="AT29" s="690"/>
      <c r="AU29" s="690">
        <v>2.7416438426949976E-4</v>
      </c>
      <c r="AV29" s="690"/>
      <c r="AW29" s="690">
        <v>6.9118284244784412E-3</v>
      </c>
      <c r="AX29" s="690"/>
      <c r="AY29" s="690">
        <v>4.0836063551720229E-3</v>
      </c>
      <c r="AZ29" s="690"/>
      <c r="BA29" s="690">
        <v>8.8021197054944655E-3</v>
      </c>
      <c r="BB29" s="690"/>
      <c r="BC29" s="211">
        <v>2.4790232219736873E-2</v>
      </c>
      <c r="BD29" s="690">
        <v>6.2511888697581855E-2</v>
      </c>
      <c r="BE29" s="690"/>
      <c r="BF29" s="690">
        <v>0.45305226452688147</v>
      </c>
      <c r="BG29" s="690"/>
      <c r="BH29" s="211">
        <v>0.51556415322446325</v>
      </c>
      <c r="BI29" s="212"/>
      <c r="BJ29" s="213"/>
    </row>
    <row r="30" spans="1:62" x14ac:dyDescent="0.3">
      <c r="A30" s="380"/>
      <c r="B30" s="172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380"/>
      <c r="AP30" s="380"/>
      <c r="AQ30" s="380"/>
      <c r="AR30" s="380"/>
      <c r="AS30" s="380"/>
      <c r="AT30" s="380"/>
      <c r="AU30" s="380"/>
      <c r="AV30" s="380"/>
      <c r="AW30" s="380"/>
      <c r="AX30" s="380"/>
      <c r="AY30" s="380"/>
      <c r="AZ30" s="380"/>
      <c r="BA30" s="380"/>
      <c r="BB30" s="380"/>
      <c r="BC30" s="380"/>
      <c r="BD30" s="380"/>
      <c r="BE30" s="380"/>
      <c r="BF30" s="380"/>
      <c r="BG30" s="380"/>
      <c r="BH30" s="380"/>
      <c r="BI30" s="380"/>
      <c r="BJ30" s="380"/>
    </row>
    <row r="31" spans="1:62" x14ac:dyDescent="0.3">
      <c r="A31" s="380"/>
      <c r="B31" s="172"/>
      <c r="C31" s="380"/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0"/>
      <c r="AG31" s="380"/>
      <c r="AH31" s="380"/>
      <c r="AI31" s="380"/>
      <c r="AJ31" s="380"/>
      <c r="AK31" s="380"/>
      <c r="AL31" s="380"/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  <c r="AW31" s="380"/>
      <c r="AX31" s="380"/>
      <c r="AY31" s="380"/>
      <c r="AZ31" s="380"/>
      <c r="BA31" s="380"/>
      <c r="BB31" s="380"/>
      <c r="BC31" s="380"/>
      <c r="BD31" s="380"/>
      <c r="BE31" s="380"/>
      <c r="BF31" s="380"/>
      <c r="BG31" s="380"/>
      <c r="BH31" s="380"/>
      <c r="BI31" s="380"/>
      <c r="BJ31" s="380"/>
    </row>
    <row r="32" spans="1:62" ht="15.75" customHeight="1" thickBot="1" x14ac:dyDescent="0.35">
      <c r="A32" s="380"/>
      <c r="B32" s="172"/>
      <c r="C32" s="380"/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0"/>
      <c r="AG32" s="380"/>
      <c r="AH32" s="380"/>
      <c r="AI32" s="380"/>
      <c r="AJ32" s="380"/>
      <c r="AK32" s="380"/>
      <c r="AL32" s="380"/>
      <c r="AM32" s="380"/>
      <c r="AN32" s="380"/>
      <c r="AO32" s="380"/>
      <c r="AP32" s="380"/>
      <c r="AQ32" s="380"/>
      <c r="AR32" s="380"/>
      <c r="AS32" s="380"/>
      <c r="AT32" s="380"/>
      <c r="AU32" s="380"/>
      <c r="AV32" s="380"/>
      <c r="AW32" s="380"/>
      <c r="AX32" s="380"/>
      <c r="AY32" s="380"/>
      <c r="AZ32" s="380"/>
      <c r="BA32" s="380"/>
      <c r="BB32" s="380"/>
      <c r="BC32" s="380"/>
      <c r="BD32" s="380"/>
      <c r="BE32" s="380"/>
      <c r="BF32" s="380"/>
      <c r="BG32" s="380"/>
      <c r="BH32" s="380"/>
      <c r="BI32" s="380"/>
      <c r="BJ32" s="380"/>
    </row>
    <row r="33" spans="1:62" ht="15.75" customHeight="1" x14ac:dyDescent="0.3">
      <c r="A33" s="728" t="s">
        <v>309</v>
      </c>
      <c r="B33" s="731" t="s">
        <v>77</v>
      </c>
      <c r="C33" s="731"/>
      <c r="D33" s="731"/>
      <c r="E33" s="731"/>
      <c r="F33" s="731"/>
      <c r="G33" s="731"/>
      <c r="H33" s="731"/>
      <c r="I33" s="731"/>
      <c r="J33" s="731"/>
      <c r="K33" s="731"/>
      <c r="L33" s="731"/>
      <c r="M33" s="731"/>
      <c r="N33" s="732"/>
      <c r="O33" s="683" t="s">
        <v>117</v>
      </c>
      <c r="P33" s="683"/>
      <c r="Q33" s="683"/>
      <c r="R33" s="683"/>
      <c r="S33" s="683"/>
      <c r="T33" s="683"/>
      <c r="U33" s="683"/>
      <c r="V33" s="683"/>
      <c r="W33" s="730"/>
      <c r="X33" s="725" t="s">
        <v>79</v>
      </c>
      <c r="Y33" s="726"/>
      <c r="Z33" s="726"/>
      <c r="AA33" s="726"/>
      <c r="AB33" s="726"/>
      <c r="AC33" s="726"/>
      <c r="AD33" s="726"/>
      <c r="AE33" s="726"/>
      <c r="AF33" s="726"/>
      <c r="AG33" s="726"/>
      <c r="AH33" s="726"/>
      <c r="AI33" s="726"/>
      <c r="AJ33" s="726"/>
      <c r="AK33" s="726"/>
      <c r="AL33" s="726"/>
      <c r="AM33" s="726"/>
      <c r="AN33" s="726"/>
      <c r="AO33" s="726"/>
      <c r="AP33" s="727"/>
      <c r="AQ33" s="745" t="s">
        <v>80</v>
      </c>
      <c r="AR33" s="745"/>
      <c r="AS33" s="745"/>
      <c r="AT33" s="745"/>
      <c r="AU33" s="745"/>
      <c r="AV33" s="745"/>
      <c r="AW33" s="745"/>
      <c r="AX33" s="745"/>
      <c r="AY33" s="745"/>
      <c r="AZ33" s="745"/>
      <c r="BA33" s="745"/>
      <c r="BB33" s="745"/>
      <c r="BC33" s="746"/>
      <c r="BD33" s="691" t="s">
        <v>81</v>
      </c>
      <c r="BE33" s="691"/>
      <c r="BF33" s="691"/>
      <c r="BG33" s="691"/>
      <c r="BH33" s="692"/>
      <c r="BI33" s="693" t="s">
        <v>121</v>
      </c>
      <c r="BJ33" s="695" t="s">
        <v>122</v>
      </c>
    </row>
    <row r="34" spans="1:62" ht="15" customHeight="1" x14ac:dyDescent="0.3">
      <c r="A34" s="729"/>
      <c r="B34" s="720" t="s">
        <v>83</v>
      </c>
      <c r="C34" s="720"/>
      <c r="D34" s="720"/>
      <c r="E34" s="720"/>
      <c r="F34" s="720"/>
      <c r="G34" s="720"/>
      <c r="H34" s="720"/>
      <c r="I34" s="720"/>
      <c r="J34" s="720"/>
      <c r="K34" s="720"/>
      <c r="L34" s="720"/>
      <c r="M34" s="720"/>
      <c r="N34" s="721"/>
      <c r="O34" s="684" t="s">
        <v>83</v>
      </c>
      <c r="P34" s="684"/>
      <c r="Q34" s="684"/>
      <c r="R34" s="684"/>
      <c r="S34" s="684"/>
      <c r="T34" s="684"/>
      <c r="U34" s="684"/>
      <c r="V34" s="684"/>
      <c r="W34" s="733"/>
      <c r="X34" s="642" t="s">
        <v>83</v>
      </c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643"/>
      <c r="AJ34" s="643"/>
      <c r="AK34" s="643"/>
      <c r="AL34" s="643"/>
      <c r="AM34" s="643"/>
      <c r="AN34" s="643"/>
      <c r="AO34" s="643"/>
      <c r="AP34" s="644"/>
      <c r="AQ34" s="699" t="s">
        <v>83</v>
      </c>
      <c r="AR34" s="699"/>
      <c r="AS34" s="699"/>
      <c r="AT34" s="699"/>
      <c r="AU34" s="699"/>
      <c r="AV34" s="699"/>
      <c r="AW34" s="699"/>
      <c r="AX34" s="699"/>
      <c r="AY34" s="699"/>
      <c r="AZ34" s="699"/>
      <c r="BA34" s="699"/>
      <c r="BB34" s="699"/>
      <c r="BC34" s="700"/>
      <c r="BD34" s="697" t="s">
        <v>83</v>
      </c>
      <c r="BE34" s="697"/>
      <c r="BF34" s="697"/>
      <c r="BG34" s="697"/>
      <c r="BH34" s="698"/>
      <c r="BI34" s="694"/>
      <c r="BJ34" s="696"/>
    </row>
    <row r="35" spans="1:62" s="3" customFormat="1" ht="62.25" customHeight="1" x14ac:dyDescent="0.3">
      <c r="A35" s="729"/>
      <c r="B35" s="714" t="s">
        <v>87</v>
      </c>
      <c r="C35" s="715"/>
      <c r="D35" s="714" t="s">
        <v>88</v>
      </c>
      <c r="E35" s="715"/>
      <c r="F35" s="722" t="s">
        <v>89</v>
      </c>
      <c r="G35" s="715"/>
      <c r="H35" s="722" t="s">
        <v>90</v>
      </c>
      <c r="I35" s="715"/>
      <c r="J35" s="722" t="s">
        <v>91</v>
      </c>
      <c r="K35" s="715"/>
      <c r="L35" s="722" t="s">
        <v>92</v>
      </c>
      <c r="M35" s="715"/>
      <c r="N35" s="723" t="s">
        <v>123</v>
      </c>
      <c r="O35" s="738" t="s">
        <v>87</v>
      </c>
      <c r="P35" s="737"/>
      <c r="Q35" s="736" t="s">
        <v>88</v>
      </c>
      <c r="R35" s="737"/>
      <c r="S35" s="736" t="s">
        <v>89</v>
      </c>
      <c r="T35" s="737"/>
      <c r="U35" s="736" t="s">
        <v>90</v>
      </c>
      <c r="V35" s="737"/>
      <c r="W35" s="739" t="s">
        <v>123</v>
      </c>
      <c r="X35" s="741" t="s">
        <v>87</v>
      </c>
      <c r="Y35" s="742"/>
      <c r="Z35" s="741" t="s">
        <v>88</v>
      </c>
      <c r="AA35" s="742"/>
      <c r="AB35" s="741" t="s">
        <v>89</v>
      </c>
      <c r="AC35" s="742"/>
      <c r="AD35" s="734" t="s">
        <v>118</v>
      </c>
      <c r="AE35" s="735"/>
      <c r="AF35" s="734" t="s">
        <v>94</v>
      </c>
      <c r="AG35" s="735"/>
      <c r="AH35" s="734" t="s">
        <v>95</v>
      </c>
      <c r="AI35" s="735"/>
      <c r="AJ35" s="734" t="s">
        <v>96</v>
      </c>
      <c r="AK35" s="735"/>
      <c r="AL35" s="734" t="s">
        <v>97</v>
      </c>
      <c r="AM35" s="735"/>
      <c r="AN35" s="734" t="s">
        <v>98</v>
      </c>
      <c r="AO35" s="735"/>
      <c r="AP35" s="743" t="s">
        <v>123</v>
      </c>
      <c r="AQ35" s="703" t="s">
        <v>99</v>
      </c>
      <c r="AR35" s="702"/>
      <c r="AS35" s="701" t="s">
        <v>100</v>
      </c>
      <c r="AT35" s="702"/>
      <c r="AU35" s="701" t="s">
        <v>101</v>
      </c>
      <c r="AV35" s="702"/>
      <c r="AW35" s="701" t="s">
        <v>102</v>
      </c>
      <c r="AX35" s="702"/>
      <c r="AY35" s="701" t="s">
        <v>103</v>
      </c>
      <c r="AZ35" s="702"/>
      <c r="BA35" s="701" t="s">
        <v>104</v>
      </c>
      <c r="BB35" s="702"/>
      <c r="BC35" s="708" t="s">
        <v>123</v>
      </c>
      <c r="BD35" s="706" t="s">
        <v>105</v>
      </c>
      <c r="BE35" s="707"/>
      <c r="BF35" s="706" t="s">
        <v>106</v>
      </c>
      <c r="BG35" s="707"/>
      <c r="BH35" s="704" t="s">
        <v>123</v>
      </c>
      <c r="BI35" s="694"/>
      <c r="BJ35" s="696"/>
    </row>
    <row r="36" spans="1:62" ht="16.5" customHeight="1" thickBot="1" x14ac:dyDescent="0.35">
      <c r="A36" s="729"/>
      <c r="B36" s="718">
        <v>389.68391325599691</v>
      </c>
      <c r="C36" s="719"/>
      <c r="D36" s="718">
        <v>519.57855100799588</v>
      </c>
      <c r="E36" s="719"/>
      <c r="F36" s="718">
        <v>1039.1571020159918</v>
      </c>
      <c r="G36" s="719"/>
      <c r="H36" s="718">
        <v>2078.3142040319835</v>
      </c>
      <c r="I36" s="719"/>
      <c r="J36" s="718">
        <v>1039.1571020159918</v>
      </c>
      <c r="K36" s="719"/>
      <c r="L36" s="718">
        <v>519.57855100799588</v>
      </c>
      <c r="M36" s="719"/>
      <c r="N36" s="724"/>
      <c r="O36" s="712">
        <v>978.24840055193044</v>
      </c>
      <c r="P36" s="713"/>
      <c r="Q36" s="712">
        <v>1304.1920869133032</v>
      </c>
      <c r="R36" s="713"/>
      <c r="S36" s="712">
        <v>2608.3841738266065</v>
      </c>
      <c r="T36" s="713"/>
      <c r="U36" s="712">
        <v>5216.7683476532129</v>
      </c>
      <c r="V36" s="713"/>
      <c r="W36" s="740"/>
      <c r="X36" s="716">
        <v>377.98442572630574</v>
      </c>
      <c r="Y36" s="717"/>
      <c r="Z36" s="716">
        <v>503.97923430174092</v>
      </c>
      <c r="AA36" s="717"/>
      <c r="AB36" s="716">
        <v>1007.9584686034818</v>
      </c>
      <c r="AC36" s="717"/>
      <c r="AD36" s="716">
        <v>2015.9169372069637</v>
      </c>
      <c r="AE36" s="717"/>
      <c r="AF36" s="716">
        <v>1007.9584686034818</v>
      </c>
      <c r="AG36" s="717"/>
      <c r="AH36" s="716">
        <v>503.97923430174092</v>
      </c>
      <c r="AI36" s="717"/>
      <c r="AJ36" s="716">
        <v>5039.7923430174087</v>
      </c>
      <c r="AK36" s="717"/>
      <c r="AL36" s="716">
        <v>2519.8961715087044</v>
      </c>
      <c r="AM36" s="717"/>
      <c r="AN36" s="716">
        <v>1259.9480857543522</v>
      </c>
      <c r="AO36" s="717"/>
      <c r="AP36" s="744"/>
      <c r="AQ36" s="685">
        <v>83.816434204465594</v>
      </c>
      <c r="AR36" s="686"/>
      <c r="AS36" s="685">
        <v>167.63286840893119</v>
      </c>
      <c r="AT36" s="686"/>
      <c r="AU36" s="685">
        <v>167.63286840893119</v>
      </c>
      <c r="AV36" s="686"/>
      <c r="AW36" s="685">
        <v>335.26573681786238</v>
      </c>
      <c r="AX36" s="686"/>
      <c r="AY36" s="685">
        <v>335.26573681786238</v>
      </c>
      <c r="AZ36" s="686"/>
      <c r="BA36" s="685">
        <v>670.53147363572475</v>
      </c>
      <c r="BB36" s="686"/>
      <c r="BC36" s="709"/>
      <c r="BD36" s="687">
        <v>4923.4818493384264</v>
      </c>
      <c r="BE36" s="688"/>
      <c r="BF36" s="687">
        <v>9846.9636986768528</v>
      </c>
      <c r="BG36" s="688"/>
      <c r="BH36" s="705"/>
      <c r="BI36" s="694"/>
      <c r="BJ36" s="696"/>
    </row>
    <row r="37" spans="1:62" x14ac:dyDescent="0.3">
      <c r="A37" s="168" t="s">
        <v>44</v>
      </c>
      <c r="B37" s="169"/>
      <c r="C37" s="170" t="s">
        <v>412</v>
      </c>
      <c r="D37" s="169"/>
      <c r="E37" s="170" t="s">
        <v>412</v>
      </c>
      <c r="F37" s="171"/>
      <c r="G37" s="170" t="s">
        <v>412</v>
      </c>
      <c r="H37" s="171">
        <v>48</v>
      </c>
      <c r="I37" s="170">
        <v>99759.08179353521</v>
      </c>
      <c r="J37" s="171">
        <v>80</v>
      </c>
      <c r="K37" s="170">
        <v>83132.568161279341</v>
      </c>
      <c r="L37" s="172">
        <v>0</v>
      </c>
      <c r="M37" s="170">
        <v>0</v>
      </c>
      <c r="N37" s="173">
        <v>182891.64995481455</v>
      </c>
      <c r="O37" s="172"/>
      <c r="P37" s="170"/>
      <c r="Q37" s="172"/>
      <c r="R37" s="170"/>
      <c r="S37" s="171"/>
      <c r="T37" s="170"/>
      <c r="U37" s="172">
        <v>155</v>
      </c>
      <c r="V37" s="170">
        <v>808599.09388624795</v>
      </c>
      <c r="W37" s="173">
        <v>808599.09388624795</v>
      </c>
      <c r="X37" s="171"/>
      <c r="Y37" s="170" t="s">
        <v>412</v>
      </c>
      <c r="Z37" s="171"/>
      <c r="AA37" s="170" t="s">
        <v>412</v>
      </c>
      <c r="AB37" s="171"/>
      <c r="AC37" s="170" t="s">
        <v>412</v>
      </c>
      <c r="AD37" s="172"/>
      <c r="AE37" s="170" t="s">
        <v>412</v>
      </c>
      <c r="AF37" s="172"/>
      <c r="AG37" s="170" t="s">
        <v>412</v>
      </c>
      <c r="AH37" s="172"/>
      <c r="AI37" s="170" t="s">
        <v>412</v>
      </c>
      <c r="AJ37" s="172">
        <v>0</v>
      </c>
      <c r="AK37" s="170">
        <v>0</v>
      </c>
      <c r="AL37" s="172">
        <v>36</v>
      </c>
      <c r="AM37" s="170">
        <v>90716.262174313364</v>
      </c>
      <c r="AN37" s="172">
        <v>5</v>
      </c>
      <c r="AO37" s="170">
        <v>6299.7404287717609</v>
      </c>
      <c r="AP37" s="173">
        <v>97016.00260308513</v>
      </c>
      <c r="AQ37" s="169"/>
      <c r="AR37" s="170" t="s">
        <v>412</v>
      </c>
      <c r="AS37" s="171"/>
      <c r="AT37" s="170" t="s">
        <v>412</v>
      </c>
      <c r="AU37" s="171"/>
      <c r="AV37" s="170" t="s">
        <v>412</v>
      </c>
      <c r="AW37" s="171"/>
      <c r="AX37" s="170" t="s">
        <v>412</v>
      </c>
      <c r="AY37" s="171"/>
      <c r="AZ37" s="170" t="s">
        <v>412</v>
      </c>
      <c r="BA37" s="171"/>
      <c r="BB37" s="170" t="s">
        <v>412</v>
      </c>
      <c r="BC37" s="173">
        <v>0</v>
      </c>
      <c r="BD37" s="171"/>
      <c r="BE37" s="170" t="s">
        <v>412</v>
      </c>
      <c r="BF37" s="171">
        <v>208</v>
      </c>
      <c r="BG37" s="170">
        <v>2048168.4493247853</v>
      </c>
      <c r="BH37" s="173">
        <v>2048168.4493247853</v>
      </c>
      <c r="BI37" s="174">
        <v>3136675.1957689328</v>
      </c>
      <c r="BJ37" s="175">
        <v>0.13500125725305814</v>
      </c>
    </row>
    <row r="38" spans="1:62" x14ac:dyDescent="0.3">
      <c r="A38" s="107" t="s">
        <v>48</v>
      </c>
      <c r="B38" s="172"/>
      <c r="C38" s="176" t="s">
        <v>412</v>
      </c>
      <c r="D38" s="172"/>
      <c r="E38" s="176" t="s">
        <v>412</v>
      </c>
      <c r="F38" s="177"/>
      <c r="G38" s="176" t="s">
        <v>412</v>
      </c>
      <c r="H38" s="177">
        <v>0</v>
      </c>
      <c r="I38" s="176">
        <v>0</v>
      </c>
      <c r="J38" s="177">
        <v>10</v>
      </c>
      <c r="K38" s="176">
        <v>10391.571020159918</v>
      </c>
      <c r="L38" s="172">
        <v>0</v>
      </c>
      <c r="M38" s="176">
        <v>0</v>
      </c>
      <c r="N38" s="173">
        <v>10391.571020159918</v>
      </c>
      <c r="O38" s="172"/>
      <c r="P38" s="176"/>
      <c r="Q38" s="172"/>
      <c r="R38" s="176"/>
      <c r="S38" s="177"/>
      <c r="T38" s="176"/>
      <c r="U38" s="172">
        <v>5</v>
      </c>
      <c r="V38" s="176">
        <v>26083.841738266063</v>
      </c>
      <c r="W38" s="173">
        <v>26083.841738266063</v>
      </c>
      <c r="X38" s="177"/>
      <c r="Y38" s="176" t="s">
        <v>412</v>
      </c>
      <c r="Z38" s="177"/>
      <c r="AA38" s="176" t="s">
        <v>412</v>
      </c>
      <c r="AB38" s="177"/>
      <c r="AC38" s="176" t="s">
        <v>412</v>
      </c>
      <c r="AD38" s="172">
        <v>1</v>
      </c>
      <c r="AE38" s="176">
        <v>2015.9169372069637</v>
      </c>
      <c r="AF38" s="172">
        <v>4</v>
      </c>
      <c r="AG38" s="176">
        <v>4031.8338744139273</v>
      </c>
      <c r="AH38" s="172">
        <v>0</v>
      </c>
      <c r="AI38" s="176">
        <v>0</v>
      </c>
      <c r="AJ38" s="172"/>
      <c r="AK38" s="176" t="s">
        <v>412</v>
      </c>
      <c r="AL38" s="172"/>
      <c r="AM38" s="176" t="s">
        <v>412</v>
      </c>
      <c r="AN38" s="172"/>
      <c r="AO38" s="176" t="s">
        <v>412</v>
      </c>
      <c r="AP38" s="173">
        <v>6047.750811620891</v>
      </c>
      <c r="AQ38" s="172"/>
      <c r="AR38" s="176" t="s">
        <v>412</v>
      </c>
      <c r="AS38" s="177"/>
      <c r="AT38" s="176" t="s">
        <v>412</v>
      </c>
      <c r="AU38" s="177">
        <v>0</v>
      </c>
      <c r="AV38" s="176">
        <v>0</v>
      </c>
      <c r="AW38" s="177"/>
      <c r="AX38" s="176" t="s">
        <v>412</v>
      </c>
      <c r="AY38" s="177">
        <v>12</v>
      </c>
      <c r="AZ38" s="176">
        <v>4023.1888418143485</v>
      </c>
      <c r="BA38" s="177">
        <v>8</v>
      </c>
      <c r="BB38" s="176">
        <v>5364.251789085798</v>
      </c>
      <c r="BC38" s="173">
        <v>9387.4406309001461</v>
      </c>
      <c r="BD38" s="177"/>
      <c r="BE38" s="176" t="s">
        <v>412</v>
      </c>
      <c r="BF38" s="177">
        <v>12</v>
      </c>
      <c r="BG38" s="176">
        <v>118163.56438412223</v>
      </c>
      <c r="BH38" s="173">
        <v>118163.56438412223</v>
      </c>
      <c r="BI38" s="174">
        <v>170074.16858506924</v>
      </c>
      <c r="BJ38" s="175">
        <v>7.3199248096277253E-3</v>
      </c>
    </row>
    <row r="39" spans="1:62" x14ac:dyDescent="0.3">
      <c r="A39" s="107" t="s">
        <v>49</v>
      </c>
      <c r="B39" s="172"/>
      <c r="C39" s="176" t="s">
        <v>412</v>
      </c>
      <c r="D39" s="172"/>
      <c r="E39" s="176" t="s">
        <v>412</v>
      </c>
      <c r="F39" s="177"/>
      <c r="G39" s="176" t="s">
        <v>412</v>
      </c>
      <c r="H39" s="177">
        <v>3</v>
      </c>
      <c r="I39" s="176">
        <v>6234.9426120959506</v>
      </c>
      <c r="J39" s="177">
        <v>25</v>
      </c>
      <c r="K39" s="176">
        <v>25978.927550399792</v>
      </c>
      <c r="L39" s="172">
        <v>0</v>
      </c>
      <c r="M39" s="176">
        <v>0</v>
      </c>
      <c r="N39" s="173">
        <v>32213.870162495743</v>
      </c>
      <c r="O39" s="172"/>
      <c r="P39" s="176"/>
      <c r="Q39" s="172"/>
      <c r="R39" s="176"/>
      <c r="S39" s="177"/>
      <c r="T39" s="176"/>
      <c r="U39" s="172">
        <v>12</v>
      </c>
      <c r="V39" s="176">
        <v>62601.220171838555</v>
      </c>
      <c r="W39" s="173">
        <v>62601.220171838555</v>
      </c>
      <c r="X39" s="177"/>
      <c r="Y39" s="176" t="s">
        <v>412</v>
      </c>
      <c r="Z39" s="177"/>
      <c r="AA39" s="176" t="s">
        <v>412</v>
      </c>
      <c r="AB39" s="177"/>
      <c r="AC39" s="176" t="s">
        <v>412</v>
      </c>
      <c r="AD39" s="172">
        <v>2</v>
      </c>
      <c r="AE39" s="176">
        <v>4031.8338744139273</v>
      </c>
      <c r="AF39" s="172">
        <v>0</v>
      </c>
      <c r="AG39" s="176">
        <v>0</v>
      </c>
      <c r="AH39" s="172">
        <v>0</v>
      </c>
      <c r="AI39" s="176">
        <v>0</v>
      </c>
      <c r="AJ39" s="172"/>
      <c r="AK39" s="176" t="s">
        <v>412</v>
      </c>
      <c r="AL39" s="172"/>
      <c r="AM39" s="176" t="s">
        <v>412</v>
      </c>
      <c r="AN39" s="172"/>
      <c r="AO39" s="176" t="s">
        <v>412</v>
      </c>
      <c r="AP39" s="173">
        <v>4031.8338744139273</v>
      </c>
      <c r="AQ39" s="172"/>
      <c r="AR39" s="176" t="s">
        <v>412</v>
      </c>
      <c r="AS39" s="177"/>
      <c r="AT39" s="176" t="s">
        <v>412</v>
      </c>
      <c r="AU39" s="177">
        <v>30</v>
      </c>
      <c r="AV39" s="176">
        <v>5028.9860522679355</v>
      </c>
      <c r="AW39" s="177"/>
      <c r="AX39" s="176" t="s">
        <v>412</v>
      </c>
      <c r="AY39" s="177">
        <v>49</v>
      </c>
      <c r="AZ39" s="176">
        <v>16428.021104075255</v>
      </c>
      <c r="BA39" s="177">
        <v>30</v>
      </c>
      <c r="BB39" s="176">
        <v>20115.944209071742</v>
      </c>
      <c r="BC39" s="173">
        <v>41572.951365414934</v>
      </c>
      <c r="BD39" s="177"/>
      <c r="BE39" s="176" t="s">
        <v>412</v>
      </c>
      <c r="BF39" s="177">
        <v>26</v>
      </c>
      <c r="BG39" s="176">
        <v>256021.05616559816</v>
      </c>
      <c r="BH39" s="173">
        <v>256021.05616559816</v>
      </c>
      <c r="BI39" s="174">
        <v>396440.93173976132</v>
      </c>
      <c r="BJ39" s="175">
        <v>1.7062660578830366E-2</v>
      </c>
    </row>
    <row r="40" spans="1:62" x14ac:dyDescent="0.3">
      <c r="A40" s="107" t="s">
        <v>50</v>
      </c>
      <c r="B40" s="172"/>
      <c r="C40" s="176" t="s">
        <v>412</v>
      </c>
      <c r="D40" s="172"/>
      <c r="E40" s="176" t="s">
        <v>412</v>
      </c>
      <c r="F40" s="177"/>
      <c r="G40" s="176" t="s">
        <v>412</v>
      </c>
      <c r="H40" s="177">
        <v>0</v>
      </c>
      <c r="I40" s="176">
        <v>0</v>
      </c>
      <c r="J40" s="177">
        <v>24</v>
      </c>
      <c r="K40" s="176">
        <v>24939.770448383802</v>
      </c>
      <c r="L40" s="172">
        <v>0</v>
      </c>
      <c r="M40" s="176">
        <v>0</v>
      </c>
      <c r="N40" s="173">
        <v>24939.770448383802</v>
      </c>
      <c r="O40" s="172"/>
      <c r="P40" s="176"/>
      <c r="Q40" s="172"/>
      <c r="R40" s="176"/>
      <c r="S40" s="177"/>
      <c r="T40" s="176"/>
      <c r="U40" s="172">
        <v>20</v>
      </c>
      <c r="V40" s="176">
        <v>104335.36695306425</v>
      </c>
      <c r="W40" s="173">
        <v>104335.36695306425</v>
      </c>
      <c r="X40" s="177"/>
      <c r="Y40" s="176" t="s">
        <v>412</v>
      </c>
      <c r="Z40" s="177"/>
      <c r="AA40" s="176" t="s">
        <v>412</v>
      </c>
      <c r="AB40" s="177"/>
      <c r="AC40" s="176" t="s">
        <v>412</v>
      </c>
      <c r="AD40" s="172">
        <v>0</v>
      </c>
      <c r="AE40" s="176">
        <v>0</v>
      </c>
      <c r="AF40" s="172">
        <v>0</v>
      </c>
      <c r="AG40" s="176">
        <v>0</v>
      </c>
      <c r="AH40" s="172">
        <v>0</v>
      </c>
      <c r="AI40" s="176">
        <v>0</v>
      </c>
      <c r="AJ40" s="172"/>
      <c r="AK40" s="176" t="s">
        <v>412</v>
      </c>
      <c r="AL40" s="172"/>
      <c r="AM40" s="176" t="s">
        <v>412</v>
      </c>
      <c r="AN40" s="172"/>
      <c r="AO40" s="176" t="s">
        <v>412</v>
      </c>
      <c r="AP40" s="173">
        <v>0</v>
      </c>
      <c r="AQ40" s="172"/>
      <c r="AR40" s="176" t="s">
        <v>412</v>
      </c>
      <c r="AS40" s="177"/>
      <c r="AT40" s="176" t="s">
        <v>412</v>
      </c>
      <c r="AU40" s="177">
        <v>8</v>
      </c>
      <c r="AV40" s="176">
        <v>1341.0629472714495</v>
      </c>
      <c r="AW40" s="177"/>
      <c r="AX40" s="176" t="s">
        <v>412</v>
      </c>
      <c r="AY40" s="177">
        <v>18</v>
      </c>
      <c r="AZ40" s="176">
        <v>6034.783262721523</v>
      </c>
      <c r="BA40" s="177">
        <v>28</v>
      </c>
      <c r="BB40" s="176">
        <v>18774.881261800292</v>
      </c>
      <c r="BC40" s="173">
        <v>26150.727471793267</v>
      </c>
      <c r="BD40" s="177"/>
      <c r="BE40" s="176" t="s">
        <v>412</v>
      </c>
      <c r="BF40" s="177">
        <v>29</v>
      </c>
      <c r="BG40" s="176">
        <v>285561.94726162875</v>
      </c>
      <c r="BH40" s="173">
        <v>285561.94726162875</v>
      </c>
      <c r="BI40" s="174">
        <v>440987.8121348701</v>
      </c>
      <c r="BJ40" s="175">
        <v>1.8979940655566852E-2</v>
      </c>
    </row>
    <row r="41" spans="1:62" x14ac:dyDescent="0.3">
      <c r="A41" s="107" t="s">
        <v>51</v>
      </c>
      <c r="B41" s="172"/>
      <c r="C41" s="176" t="s">
        <v>412</v>
      </c>
      <c r="D41" s="172"/>
      <c r="E41" s="176" t="s">
        <v>412</v>
      </c>
      <c r="F41" s="177"/>
      <c r="G41" s="176" t="s">
        <v>412</v>
      </c>
      <c r="H41" s="177">
        <v>135</v>
      </c>
      <c r="I41" s="176">
        <v>280572.41754431778</v>
      </c>
      <c r="J41" s="177">
        <v>87</v>
      </c>
      <c r="K41" s="176">
        <v>90406.667875391286</v>
      </c>
      <c r="L41" s="172">
        <v>3</v>
      </c>
      <c r="M41" s="176">
        <v>1558.7356530239877</v>
      </c>
      <c r="N41" s="173">
        <v>372537.82107273309</v>
      </c>
      <c r="O41" s="172"/>
      <c r="P41" s="176"/>
      <c r="Q41" s="172"/>
      <c r="R41" s="176"/>
      <c r="S41" s="177"/>
      <c r="T41" s="176"/>
      <c r="U41" s="172">
        <v>150</v>
      </c>
      <c r="V41" s="176">
        <v>782515.2521479819</v>
      </c>
      <c r="W41" s="173">
        <v>782515.2521479819</v>
      </c>
      <c r="X41" s="177"/>
      <c r="Y41" s="176" t="s">
        <v>412</v>
      </c>
      <c r="Z41" s="177"/>
      <c r="AA41" s="176" t="s">
        <v>412</v>
      </c>
      <c r="AB41" s="177"/>
      <c r="AC41" s="176" t="s">
        <v>412</v>
      </c>
      <c r="AD41" s="172"/>
      <c r="AE41" s="176" t="s">
        <v>412</v>
      </c>
      <c r="AF41" s="172"/>
      <c r="AG41" s="176" t="s">
        <v>412</v>
      </c>
      <c r="AH41" s="172"/>
      <c r="AI41" s="176" t="s">
        <v>412</v>
      </c>
      <c r="AJ41" s="172">
        <v>106</v>
      </c>
      <c r="AK41" s="176">
        <v>534217.98835984536</v>
      </c>
      <c r="AL41" s="172">
        <v>50</v>
      </c>
      <c r="AM41" s="176">
        <v>125994.80857543522</v>
      </c>
      <c r="AN41" s="172">
        <v>1</v>
      </c>
      <c r="AO41" s="176">
        <v>1259.9480857543522</v>
      </c>
      <c r="AP41" s="173">
        <v>661472.74502103496</v>
      </c>
      <c r="AQ41" s="172"/>
      <c r="AR41" s="176" t="s">
        <v>412</v>
      </c>
      <c r="AS41" s="177"/>
      <c r="AT41" s="176" t="s">
        <v>412</v>
      </c>
      <c r="AU41" s="177"/>
      <c r="AV41" s="176" t="s">
        <v>412</v>
      </c>
      <c r="AW41" s="177"/>
      <c r="AX41" s="176" t="s">
        <v>412</v>
      </c>
      <c r="AY41" s="177"/>
      <c r="AZ41" s="176" t="s">
        <v>412</v>
      </c>
      <c r="BA41" s="177"/>
      <c r="BB41" s="176" t="s">
        <v>412</v>
      </c>
      <c r="BC41" s="173">
        <v>0</v>
      </c>
      <c r="BD41" s="177"/>
      <c r="BE41" s="176" t="s">
        <v>412</v>
      </c>
      <c r="BF41" s="177">
        <v>324</v>
      </c>
      <c r="BG41" s="176">
        <v>3190416.2383713005</v>
      </c>
      <c r="BH41" s="173">
        <v>3190416.2383713005</v>
      </c>
      <c r="BI41" s="174">
        <v>5006942.0566130504</v>
      </c>
      <c r="BJ41" s="175">
        <v>0.2154968016923639</v>
      </c>
    </row>
    <row r="42" spans="1:62" x14ac:dyDescent="0.3">
      <c r="A42" s="107" t="s">
        <v>52</v>
      </c>
      <c r="B42" s="172"/>
      <c r="C42" s="176" t="s">
        <v>412</v>
      </c>
      <c r="D42" s="172"/>
      <c r="E42" s="176" t="s">
        <v>412</v>
      </c>
      <c r="F42" s="177"/>
      <c r="G42" s="176" t="s">
        <v>412</v>
      </c>
      <c r="H42" s="177">
        <v>0</v>
      </c>
      <c r="I42" s="176">
        <v>0</v>
      </c>
      <c r="J42" s="177">
        <v>24</v>
      </c>
      <c r="K42" s="176">
        <v>24939.770448383802</v>
      </c>
      <c r="L42" s="172">
        <v>0</v>
      </c>
      <c r="M42" s="176">
        <v>0</v>
      </c>
      <c r="N42" s="173">
        <v>24939.770448383802</v>
      </c>
      <c r="O42" s="172"/>
      <c r="P42" s="176"/>
      <c r="Q42" s="172"/>
      <c r="R42" s="176"/>
      <c r="S42" s="177"/>
      <c r="T42" s="176"/>
      <c r="U42" s="172">
        <v>16</v>
      </c>
      <c r="V42" s="176">
        <v>83468.293562451407</v>
      </c>
      <c r="W42" s="173">
        <v>83468.293562451407</v>
      </c>
      <c r="X42" s="177"/>
      <c r="Y42" s="176" t="s">
        <v>412</v>
      </c>
      <c r="Z42" s="177"/>
      <c r="AA42" s="176" t="s">
        <v>412</v>
      </c>
      <c r="AB42" s="177"/>
      <c r="AC42" s="176" t="s">
        <v>412</v>
      </c>
      <c r="AD42" s="172">
        <v>0</v>
      </c>
      <c r="AE42" s="176">
        <v>0</v>
      </c>
      <c r="AF42" s="172">
        <v>0</v>
      </c>
      <c r="AG42" s="176">
        <v>0</v>
      </c>
      <c r="AH42" s="172">
        <v>0</v>
      </c>
      <c r="AI42" s="176">
        <v>0</v>
      </c>
      <c r="AJ42" s="172"/>
      <c r="AK42" s="176" t="s">
        <v>412</v>
      </c>
      <c r="AL42" s="172"/>
      <c r="AM42" s="176" t="s">
        <v>412</v>
      </c>
      <c r="AN42" s="172"/>
      <c r="AO42" s="176" t="s">
        <v>412</v>
      </c>
      <c r="AP42" s="173">
        <v>0</v>
      </c>
      <c r="AQ42" s="172"/>
      <c r="AR42" s="176" t="s">
        <v>412</v>
      </c>
      <c r="AS42" s="177"/>
      <c r="AT42" s="176" t="s">
        <v>412</v>
      </c>
      <c r="AU42" s="177">
        <v>0</v>
      </c>
      <c r="AV42" s="176">
        <v>0</v>
      </c>
      <c r="AW42" s="177"/>
      <c r="AX42" s="176" t="s">
        <v>412</v>
      </c>
      <c r="AY42" s="177">
        <v>41</v>
      </c>
      <c r="AZ42" s="176">
        <v>13745.895209532357</v>
      </c>
      <c r="BA42" s="177">
        <v>41</v>
      </c>
      <c r="BB42" s="176">
        <v>27491.790419064713</v>
      </c>
      <c r="BC42" s="173">
        <v>41237.685628597072</v>
      </c>
      <c r="BD42" s="177"/>
      <c r="BE42" s="176" t="s">
        <v>412</v>
      </c>
      <c r="BF42" s="177">
        <v>39</v>
      </c>
      <c r="BG42" s="176">
        <v>384031.58424839727</v>
      </c>
      <c r="BH42" s="173">
        <v>384031.58424839727</v>
      </c>
      <c r="BI42" s="174">
        <v>533677.33388782956</v>
      </c>
      <c r="BJ42" s="175">
        <v>2.2969260935751835E-2</v>
      </c>
    </row>
    <row r="43" spans="1:62" ht="15.75" customHeight="1" thickBot="1" x14ac:dyDescent="0.35">
      <c r="A43" s="107" t="s">
        <v>53</v>
      </c>
      <c r="B43" s="172"/>
      <c r="C43" s="176" t="s">
        <v>412</v>
      </c>
      <c r="D43" s="172"/>
      <c r="E43" s="176" t="s">
        <v>412</v>
      </c>
      <c r="F43" s="177"/>
      <c r="G43" s="176" t="s">
        <v>412</v>
      </c>
      <c r="H43" s="177">
        <v>2</v>
      </c>
      <c r="I43" s="176">
        <v>4156.6284080639671</v>
      </c>
      <c r="J43" s="177">
        <v>17</v>
      </c>
      <c r="K43" s="176">
        <v>17665.670734271858</v>
      </c>
      <c r="L43" s="172">
        <v>0</v>
      </c>
      <c r="M43" s="176">
        <v>0</v>
      </c>
      <c r="N43" s="173">
        <v>21822.299142335825</v>
      </c>
      <c r="O43" s="172"/>
      <c r="P43" s="176"/>
      <c r="Q43" s="172"/>
      <c r="R43" s="176"/>
      <c r="S43" s="177"/>
      <c r="T43" s="176"/>
      <c r="U43" s="172">
        <v>24</v>
      </c>
      <c r="V43" s="176">
        <v>125202.44034367711</v>
      </c>
      <c r="W43" s="173">
        <v>125202.44034367711</v>
      </c>
      <c r="X43" s="177"/>
      <c r="Y43" s="176" t="s">
        <v>412</v>
      </c>
      <c r="Z43" s="177"/>
      <c r="AA43" s="176" t="s">
        <v>412</v>
      </c>
      <c r="AB43" s="177"/>
      <c r="AC43" s="176" t="s">
        <v>412</v>
      </c>
      <c r="AD43" s="172">
        <v>0</v>
      </c>
      <c r="AE43" s="176">
        <v>0</v>
      </c>
      <c r="AF43" s="172">
        <v>0</v>
      </c>
      <c r="AG43" s="176">
        <v>0</v>
      </c>
      <c r="AH43" s="172">
        <v>0</v>
      </c>
      <c r="AI43" s="176">
        <v>0</v>
      </c>
      <c r="AJ43" s="172"/>
      <c r="AK43" s="176" t="s">
        <v>412</v>
      </c>
      <c r="AL43" s="172"/>
      <c r="AM43" s="176" t="s">
        <v>412</v>
      </c>
      <c r="AN43" s="172"/>
      <c r="AO43" s="176" t="s">
        <v>412</v>
      </c>
      <c r="AP43" s="173">
        <v>0</v>
      </c>
      <c r="AQ43" s="172"/>
      <c r="AR43" s="176" t="s">
        <v>412</v>
      </c>
      <c r="AS43" s="177"/>
      <c r="AT43" s="176" t="s">
        <v>412</v>
      </c>
      <c r="AU43" s="177">
        <v>0</v>
      </c>
      <c r="AV43" s="176">
        <v>0</v>
      </c>
      <c r="AW43" s="177"/>
      <c r="AX43" s="176" t="s">
        <v>412</v>
      </c>
      <c r="AY43" s="177">
        <v>46</v>
      </c>
      <c r="AZ43" s="176">
        <v>15422.223893621669</v>
      </c>
      <c r="BA43" s="177">
        <v>55</v>
      </c>
      <c r="BB43" s="176">
        <v>36879.231049964859</v>
      </c>
      <c r="BC43" s="173">
        <v>52301.454943586526</v>
      </c>
      <c r="BD43" s="177"/>
      <c r="BE43" s="176" t="s">
        <v>412</v>
      </c>
      <c r="BF43" s="177">
        <v>41</v>
      </c>
      <c r="BG43" s="176">
        <v>403725.51164575096</v>
      </c>
      <c r="BH43" s="173">
        <v>403725.51164575096</v>
      </c>
      <c r="BI43" s="178">
        <v>603051.7060753504</v>
      </c>
      <c r="BJ43" s="179">
        <v>2.595510641924028E-2</v>
      </c>
    </row>
    <row r="44" spans="1:62" ht="15.75" customHeight="1" thickTop="1" x14ac:dyDescent="0.3">
      <c r="A44" s="180" t="s">
        <v>124</v>
      </c>
      <c r="B44" s="181" t="s">
        <v>412</v>
      </c>
      <c r="C44" s="182" t="s">
        <v>412</v>
      </c>
      <c r="D44" s="181" t="s">
        <v>412</v>
      </c>
      <c r="E44" s="182" t="s">
        <v>412</v>
      </c>
      <c r="F44" s="183" t="s">
        <v>412</v>
      </c>
      <c r="G44" s="182" t="s">
        <v>412</v>
      </c>
      <c r="H44" s="183">
        <v>188</v>
      </c>
      <c r="I44" s="182">
        <v>390723.07035801292</v>
      </c>
      <c r="J44" s="183">
        <v>267</v>
      </c>
      <c r="K44" s="182">
        <v>277454.9462382698</v>
      </c>
      <c r="L44" s="181">
        <v>3</v>
      </c>
      <c r="M44" s="182">
        <v>1558.7356530239877</v>
      </c>
      <c r="N44" s="184">
        <v>669736.75224930665</v>
      </c>
      <c r="O44" s="181"/>
      <c r="P44" s="182"/>
      <c r="Q44" s="183"/>
      <c r="R44" s="182"/>
      <c r="S44" s="183"/>
      <c r="T44" s="182"/>
      <c r="U44" s="183">
        <v>382</v>
      </c>
      <c r="V44" s="182">
        <v>1992805.5088035271</v>
      </c>
      <c r="W44" s="184">
        <v>1992805.5088035271</v>
      </c>
      <c r="X44" s="183" t="s">
        <v>412</v>
      </c>
      <c r="Y44" s="182" t="s">
        <v>412</v>
      </c>
      <c r="Z44" s="183" t="s">
        <v>412</v>
      </c>
      <c r="AA44" s="182" t="s">
        <v>412</v>
      </c>
      <c r="AB44" s="183" t="s">
        <v>412</v>
      </c>
      <c r="AC44" s="182" t="s">
        <v>412</v>
      </c>
      <c r="AD44" s="183">
        <v>3</v>
      </c>
      <c r="AE44" s="182">
        <v>6047.750811620891</v>
      </c>
      <c r="AF44" s="183">
        <v>4</v>
      </c>
      <c r="AG44" s="182">
        <v>4031.8338744139273</v>
      </c>
      <c r="AH44" s="181">
        <v>0</v>
      </c>
      <c r="AI44" s="182">
        <v>0</v>
      </c>
      <c r="AJ44" s="181">
        <v>106</v>
      </c>
      <c r="AK44" s="182">
        <v>534217.98835984536</v>
      </c>
      <c r="AL44" s="181">
        <v>86</v>
      </c>
      <c r="AM44" s="182">
        <v>216711.07074974859</v>
      </c>
      <c r="AN44" s="181">
        <v>6</v>
      </c>
      <c r="AO44" s="182">
        <v>7559.6885145261131</v>
      </c>
      <c r="AP44" s="184">
        <v>768568.33231015492</v>
      </c>
      <c r="AQ44" s="181" t="s">
        <v>412</v>
      </c>
      <c r="AR44" s="182" t="s">
        <v>412</v>
      </c>
      <c r="AS44" s="183" t="s">
        <v>412</v>
      </c>
      <c r="AT44" s="182" t="s">
        <v>412</v>
      </c>
      <c r="AU44" s="183">
        <v>38</v>
      </c>
      <c r="AV44" s="182">
        <v>6370.0489995393855</v>
      </c>
      <c r="AW44" s="183" t="s">
        <v>412</v>
      </c>
      <c r="AX44" s="182" t="s">
        <v>412</v>
      </c>
      <c r="AY44" s="181">
        <v>166</v>
      </c>
      <c r="AZ44" s="182">
        <v>55654.112311765151</v>
      </c>
      <c r="BA44" s="181">
        <v>162</v>
      </c>
      <c r="BB44" s="182">
        <v>108626.0987289874</v>
      </c>
      <c r="BC44" s="184">
        <v>170650.26004029193</v>
      </c>
      <c r="BD44" s="183" t="s">
        <v>412</v>
      </c>
      <c r="BE44" s="182" t="s">
        <v>412</v>
      </c>
      <c r="BF44" s="183">
        <v>679</v>
      </c>
      <c r="BG44" s="182">
        <v>6686088.3514015842</v>
      </c>
      <c r="BH44" s="184">
        <v>6686088.3514015842</v>
      </c>
      <c r="BI44" s="185">
        <v>10287849.204804866</v>
      </c>
      <c r="BJ44" s="186">
        <v>0.44278495234443921</v>
      </c>
    </row>
    <row r="45" spans="1:62" x14ac:dyDescent="0.3">
      <c r="A45" s="187"/>
      <c r="B45" s="188"/>
      <c r="C45" s="189"/>
      <c r="D45" s="190">
        <v>0</v>
      </c>
      <c r="E45" s="191"/>
      <c r="F45" s="192"/>
      <c r="G45" s="189"/>
      <c r="H45" s="192"/>
      <c r="I45" s="189"/>
      <c r="J45" s="192"/>
      <c r="K45" s="189"/>
      <c r="L45" s="188"/>
      <c r="M45" s="189"/>
      <c r="N45" s="193"/>
      <c r="O45" s="188"/>
      <c r="P45" s="189"/>
      <c r="Q45" s="190"/>
      <c r="R45" s="191"/>
      <c r="S45" s="192"/>
      <c r="T45" s="189"/>
      <c r="U45" s="192"/>
      <c r="V45" s="189"/>
      <c r="W45" s="193"/>
      <c r="X45" s="192"/>
      <c r="Y45" s="189"/>
      <c r="Z45" s="192"/>
      <c r="AA45" s="189"/>
      <c r="AB45" s="192"/>
      <c r="AC45" s="189"/>
      <c r="AD45" s="192"/>
      <c r="AE45" s="189"/>
      <c r="AF45" s="192"/>
      <c r="AG45" s="189"/>
      <c r="AH45" s="188"/>
      <c r="AI45" s="189"/>
      <c r="AJ45" s="188"/>
      <c r="AK45" s="189"/>
      <c r="AL45" s="188"/>
      <c r="AM45" s="189"/>
      <c r="AN45" s="188"/>
      <c r="AO45" s="189"/>
      <c r="AP45" s="193"/>
      <c r="AQ45" s="188"/>
      <c r="AR45" s="189"/>
      <c r="AS45" s="192"/>
      <c r="AT45" s="189"/>
      <c r="AU45" s="192"/>
      <c r="AV45" s="189"/>
      <c r="AW45" s="192"/>
      <c r="AX45" s="189"/>
      <c r="AY45" s="188"/>
      <c r="AZ45" s="189"/>
      <c r="BA45" s="188"/>
      <c r="BB45" s="189"/>
      <c r="BC45" s="193"/>
      <c r="BD45" s="192"/>
      <c r="BE45" s="189"/>
      <c r="BF45" s="192"/>
      <c r="BG45" s="189"/>
      <c r="BH45" s="193"/>
      <c r="BI45" s="194"/>
      <c r="BJ45" s="195"/>
    </row>
    <row r="46" spans="1:62" x14ac:dyDescent="0.3">
      <c r="A46" s="107" t="s">
        <v>59</v>
      </c>
      <c r="B46" s="172"/>
      <c r="C46" s="176" t="s">
        <v>412</v>
      </c>
      <c r="D46" s="172"/>
      <c r="E46" s="176" t="s">
        <v>412</v>
      </c>
      <c r="F46" s="177"/>
      <c r="G46" s="176" t="s">
        <v>412</v>
      </c>
      <c r="H46" s="177">
        <v>203</v>
      </c>
      <c r="I46" s="176">
        <v>421897.78341849265</v>
      </c>
      <c r="J46" s="177">
        <v>38</v>
      </c>
      <c r="K46" s="176">
        <v>39487.969876607691</v>
      </c>
      <c r="L46" s="172">
        <v>0</v>
      </c>
      <c r="M46" s="176">
        <v>0</v>
      </c>
      <c r="N46" s="173">
        <v>461385.75329510035</v>
      </c>
      <c r="O46" s="172"/>
      <c r="P46" s="176"/>
      <c r="Q46" s="172"/>
      <c r="R46" s="176"/>
      <c r="S46" s="177"/>
      <c r="T46" s="176"/>
      <c r="U46" s="172">
        <v>25</v>
      </c>
      <c r="V46" s="176">
        <v>130419.20869133032</v>
      </c>
      <c r="W46" s="173">
        <v>130419.20869133032</v>
      </c>
      <c r="X46" s="177"/>
      <c r="Y46" s="176" t="s">
        <v>412</v>
      </c>
      <c r="Z46" s="177"/>
      <c r="AA46" s="176" t="s">
        <v>412</v>
      </c>
      <c r="AB46" s="177"/>
      <c r="AC46" s="176" t="s">
        <v>412</v>
      </c>
      <c r="AD46" s="172"/>
      <c r="AE46" s="176" t="s">
        <v>412</v>
      </c>
      <c r="AF46" s="172"/>
      <c r="AG46" s="176" t="s">
        <v>412</v>
      </c>
      <c r="AH46" s="172"/>
      <c r="AI46" s="176" t="s">
        <v>412</v>
      </c>
      <c r="AJ46" s="172">
        <v>224</v>
      </c>
      <c r="AK46" s="176">
        <v>1128913.4848358994</v>
      </c>
      <c r="AL46" s="172">
        <v>17</v>
      </c>
      <c r="AM46" s="176">
        <v>42838.234915647976</v>
      </c>
      <c r="AN46" s="172">
        <v>0</v>
      </c>
      <c r="AO46" s="176">
        <v>0</v>
      </c>
      <c r="AP46" s="173">
        <v>1171751.7197515473</v>
      </c>
      <c r="AQ46" s="172"/>
      <c r="AR46" s="176" t="s">
        <v>412</v>
      </c>
      <c r="AS46" s="177"/>
      <c r="AT46" s="176" t="s">
        <v>412</v>
      </c>
      <c r="AU46" s="172"/>
      <c r="AV46" s="176" t="s">
        <v>412</v>
      </c>
      <c r="AW46" s="177"/>
      <c r="AX46" s="176" t="s">
        <v>412</v>
      </c>
      <c r="AY46" s="172"/>
      <c r="AZ46" s="176" t="s">
        <v>412</v>
      </c>
      <c r="BA46" s="172"/>
      <c r="BB46" s="176" t="s">
        <v>412</v>
      </c>
      <c r="BC46" s="173">
        <v>0</v>
      </c>
      <c r="BD46" s="177"/>
      <c r="BE46" s="176" t="s">
        <v>412</v>
      </c>
      <c r="BF46" s="177">
        <v>157</v>
      </c>
      <c r="BG46" s="176">
        <v>1545973.3006922659</v>
      </c>
      <c r="BH46" s="173">
        <v>1545973.3006922659</v>
      </c>
      <c r="BI46" s="174">
        <v>3309529.9824302439</v>
      </c>
      <c r="BJ46" s="175">
        <v>0.14244085876263224</v>
      </c>
    </row>
    <row r="47" spans="1:62" x14ac:dyDescent="0.3">
      <c r="A47" s="107" t="s">
        <v>60</v>
      </c>
      <c r="B47" s="172"/>
      <c r="C47" s="176" t="s">
        <v>412</v>
      </c>
      <c r="D47" s="172"/>
      <c r="E47" s="176" t="s">
        <v>412</v>
      </c>
      <c r="F47" s="177"/>
      <c r="G47" s="176" t="s">
        <v>412</v>
      </c>
      <c r="H47" s="177">
        <v>0</v>
      </c>
      <c r="I47" s="176">
        <v>0</v>
      </c>
      <c r="J47" s="177">
        <v>14</v>
      </c>
      <c r="K47" s="176">
        <v>14548.199428223885</v>
      </c>
      <c r="L47" s="172">
        <v>2</v>
      </c>
      <c r="M47" s="176">
        <v>1039.1571020159918</v>
      </c>
      <c r="N47" s="173">
        <v>15587.356530239877</v>
      </c>
      <c r="O47" s="172"/>
      <c r="P47" s="176"/>
      <c r="Q47" s="172"/>
      <c r="R47" s="176"/>
      <c r="S47" s="177"/>
      <c r="T47" s="176"/>
      <c r="U47" s="172">
        <v>19</v>
      </c>
      <c r="V47" s="176">
        <v>99118.59860541104</v>
      </c>
      <c r="W47" s="173">
        <v>99118.59860541104</v>
      </c>
      <c r="X47" s="177"/>
      <c r="Y47" s="176" t="s">
        <v>412</v>
      </c>
      <c r="Z47" s="177"/>
      <c r="AA47" s="176" t="s">
        <v>412</v>
      </c>
      <c r="AB47" s="177"/>
      <c r="AC47" s="176" t="s">
        <v>412</v>
      </c>
      <c r="AD47" s="172">
        <v>32</v>
      </c>
      <c r="AE47" s="176">
        <v>64509.341990622837</v>
      </c>
      <c r="AF47" s="172">
        <v>0</v>
      </c>
      <c r="AG47" s="176">
        <v>0</v>
      </c>
      <c r="AH47" s="172">
        <v>0</v>
      </c>
      <c r="AI47" s="176">
        <v>0</v>
      </c>
      <c r="AJ47" s="172"/>
      <c r="AK47" s="176" t="s">
        <v>412</v>
      </c>
      <c r="AL47" s="172"/>
      <c r="AM47" s="176" t="s">
        <v>412</v>
      </c>
      <c r="AN47" s="172"/>
      <c r="AO47" s="176" t="s">
        <v>412</v>
      </c>
      <c r="AP47" s="173">
        <v>64509.341990622837</v>
      </c>
      <c r="AQ47" s="172"/>
      <c r="AR47" s="176" t="s">
        <v>412</v>
      </c>
      <c r="AS47" s="177"/>
      <c r="AT47" s="176" t="s">
        <v>412</v>
      </c>
      <c r="AU47" s="172">
        <v>0</v>
      </c>
      <c r="AV47" s="176">
        <v>0</v>
      </c>
      <c r="AW47" s="177"/>
      <c r="AX47" s="176" t="s">
        <v>412</v>
      </c>
      <c r="AY47" s="172">
        <v>61</v>
      </c>
      <c r="AZ47" s="176">
        <v>20451.209945889605</v>
      </c>
      <c r="BA47" s="172">
        <v>99</v>
      </c>
      <c r="BB47" s="176">
        <v>66382.615889936744</v>
      </c>
      <c r="BC47" s="173">
        <v>86833.825835826341</v>
      </c>
      <c r="BD47" s="177"/>
      <c r="BE47" s="176" t="s">
        <v>412</v>
      </c>
      <c r="BF47" s="177">
        <v>43</v>
      </c>
      <c r="BG47" s="176">
        <v>423419.43904310465</v>
      </c>
      <c r="BH47" s="173">
        <v>423419.43904310465</v>
      </c>
      <c r="BI47" s="174">
        <v>689468.56200520473</v>
      </c>
      <c r="BJ47" s="175">
        <v>2.9674453648473174E-2</v>
      </c>
    </row>
    <row r="48" spans="1:62" ht="15.75" customHeight="1" thickBot="1" x14ac:dyDescent="0.35">
      <c r="A48" s="107" t="s">
        <v>62</v>
      </c>
      <c r="B48" s="172"/>
      <c r="C48" s="176" t="s">
        <v>412</v>
      </c>
      <c r="D48" s="172"/>
      <c r="E48" s="176" t="s">
        <v>412</v>
      </c>
      <c r="F48" s="177"/>
      <c r="G48" s="176" t="s">
        <v>412</v>
      </c>
      <c r="H48" s="177">
        <v>0</v>
      </c>
      <c r="I48" s="176">
        <v>0</v>
      </c>
      <c r="J48" s="177">
        <v>0</v>
      </c>
      <c r="K48" s="176">
        <v>0</v>
      </c>
      <c r="L48" s="172">
        <v>0</v>
      </c>
      <c r="M48" s="176">
        <v>0</v>
      </c>
      <c r="N48" s="173">
        <v>0</v>
      </c>
      <c r="O48" s="172"/>
      <c r="P48" s="176"/>
      <c r="Q48" s="172"/>
      <c r="R48" s="176"/>
      <c r="S48" s="177"/>
      <c r="T48" s="176"/>
      <c r="U48" s="172">
        <v>28</v>
      </c>
      <c r="V48" s="176">
        <v>146069.51373428997</v>
      </c>
      <c r="W48" s="173">
        <v>146069.51373428997</v>
      </c>
      <c r="X48" s="177"/>
      <c r="Y48" s="176" t="s">
        <v>412</v>
      </c>
      <c r="Z48" s="177"/>
      <c r="AA48" s="176" t="s">
        <v>412</v>
      </c>
      <c r="AB48" s="177"/>
      <c r="AC48" s="176" t="s">
        <v>412</v>
      </c>
      <c r="AD48" s="172">
        <v>0</v>
      </c>
      <c r="AE48" s="176">
        <v>0</v>
      </c>
      <c r="AF48" s="172">
        <v>5</v>
      </c>
      <c r="AG48" s="176">
        <v>5039.7923430174087</v>
      </c>
      <c r="AH48" s="172">
        <v>0</v>
      </c>
      <c r="AI48" s="176">
        <v>0</v>
      </c>
      <c r="AJ48" s="172"/>
      <c r="AK48" s="176" t="s">
        <v>412</v>
      </c>
      <c r="AL48" s="172"/>
      <c r="AM48" s="176" t="s">
        <v>412</v>
      </c>
      <c r="AN48" s="172"/>
      <c r="AO48" s="176" t="s">
        <v>412</v>
      </c>
      <c r="AP48" s="173">
        <v>5039.7923430174087</v>
      </c>
      <c r="AQ48" s="172"/>
      <c r="AR48" s="176" t="s">
        <v>412</v>
      </c>
      <c r="AS48" s="177"/>
      <c r="AT48" s="176" t="s">
        <v>412</v>
      </c>
      <c r="AU48" s="172">
        <v>0</v>
      </c>
      <c r="AV48" s="176">
        <v>0</v>
      </c>
      <c r="AW48" s="177"/>
      <c r="AX48" s="176" t="s">
        <v>412</v>
      </c>
      <c r="AY48" s="172">
        <v>10</v>
      </c>
      <c r="AZ48" s="176">
        <v>3352.657368178624</v>
      </c>
      <c r="BA48" s="172">
        <v>0</v>
      </c>
      <c r="BB48" s="176">
        <v>0</v>
      </c>
      <c r="BC48" s="173">
        <v>3352.657368178624</v>
      </c>
      <c r="BD48" s="177"/>
      <c r="BE48" s="176" t="s">
        <v>412</v>
      </c>
      <c r="BF48" s="177">
        <v>72</v>
      </c>
      <c r="BG48" s="176">
        <v>708981.38630473334</v>
      </c>
      <c r="BH48" s="173">
        <v>708981.38630473334</v>
      </c>
      <c r="BI48" s="178">
        <v>863443.34975021938</v>
      </c>
      <c r="BJ48" s="179">
        <v>3.7162259560794705E-2</v>
      </c>
    </row>
    <row r="49" spans="1:62" ht="15.75" customHeight="1" thickTop="1" x14ac:dyDescent="0.3">
      <c r="A49" s="180" t="s">
        <v>125</v>
      </c>
      <c r="B49" s="181" t="s">
        <v>412</v>
      </c>
      <c r="C49" s="182" t="s">
        <v>412</v>
      </c>
      <c r="D49" s="181" t="s">
        <v>412</v>
      </c>
      <c r="E49" s="182" t="s">
        <v>412</v>
      </c>
      <c r="F49" s="183" t="s">
        <v>412</v>
      </c>
      <c r="G49" s="182" t="s">
        <v>412</v>
      </c>
      <c r="H49" s="183">
        <v>203</v>
      </c>
      <c r="I49" s="182">
        <v>421897.78341849265</v>
      </c>
      <c r="J49" s="183">
        <v>52</v>
      </c>
      <c r="K49" s="182">
        <v>54036.169304831579</v>
      </c>
      <c r="L49" s="181">
        <v>2</v>
      </c>
      <c r="M49" s="182">
        <v>1039.1571020159918</v>
      </c>
      <c r="N49" s="184">
        <v>476973.10982534022</v>
      </c>
      <c r="O49" s="181"/>
      <c r="P49" s="182"/>
      <c r="Q49" s="183"/>
      <c r="R49" s="182"/>
      <c r="S49" s="183"/>
      <c r="T49" s="182"/>
      <c r="U49" s="183">
        <v>72</v>
      </c>
      <c r="V49" s="182">
        <v>375607.32103103132</v>
      </c>
      <c r="W49" s="184">
        <v>375607.32103103132</v>
      </c>
      <c r="X49" s="183" t="s">
        <v>412</v>
      </c>
      <c r="Y49" s="182" t="s">
        <v>412</v>
      </c>
      <c r="Z49" s="183" t="s">
        <v>412</v>
      </c>
      <c r="AA49" s="182" t="s">
        <v>412</v>
      </c>
      <c r="AB49" s="183" t="s">
        <v>412</v>
      </c>
      <c r="AC49" s="182" t="s">
        <v>412</v>
      </c>
      <c r="AD49" s="183">
        <v>32</v>
      </c>
      <c r="AE49" s="182">
        <v>64509.341990622837</v>
      </c>
      <c r="AF49" s="183">
        <v>5</v>
      </c>
      <c r="AG49" s="182">
        <v>5039.7923430174087</v>
      </c>
      <c r="AH49" s="181">
        <v>0</v>
      </c>
      <c r="AI49" s="182">
        <v>0</v>
      </c>
      <c r="AJ49" s="181">
        <v>224</v>
      </c>
      <c r="AK49" s="182">
        <v>1128913.4848358994</v>
      </c>
      <c r="AL49" s="181">
        <v>17</v>
      </c>
      <c r="AM49" s="182">
        <v>42838.234915647976</v>
      </c>
      <c r="AN49" s="181">
        <v>0</v>
      </c>
      <c r="AO49" s="182">
        <v>0</v>
      </c>
      <c r="AP49" s="184">
        <v>1241300.8540851877</v>
      </c>
      <c r="AQ49" s="181" t="s">
        <v>412</v>
      </c>
      <c r="AR49" s="182" t="s">
        <v>412</v>
      </c>
      <c r="AS49" s="183" t="s">
        <v>412</v>
      </c>
      <c r="AT49" s="182" t="s">
        <v>412</v>
      </c>
      <c r="AU49" s="183">
        <v>0</v>
      </c>
      <c r="AV49" s="182">
        <v>0</v>
      </c>
      <c r="AW49" s="183" t="s">
        <v>412</v>
      </c>
      <c r="AX49" s="182" t="s">
        <v>412</v>
      </c>
      <c r="AY49" s="181">
        <v>71</v>
      </c>
      <c r="AZ49" s="182">
        <v>23803.867314068229</v>
      </c>
      <c r="BA49" s="181">
        <v>99</v>
      </c>
      <c r="BB49" s="182">
        <v>66382.615889936744</v>
      </c>
      <c r="BC49" s="184">
        <v>90186.483204004966</v>
      </c>
      <c r="BD49" s="183" t="s">
        <v>412</v>
      </c>
      <c r="BE49" s="182" t="s">
        <v>412</v>
      </c>
      <c r="BF49" s="183">
        <v>272</v>
      </c>
      <c r="BG49" s="182">
        <v>2678374.1260401038</v>
      </c>
      <c r="BH49" s="184">
        <v>2678374.1260401038</v>
      </c>
      <c r="BI49" s="185">
        <v>4862441.8941856679</v>
      </c>
      <c r="BJ49" s="186">
        <v>0.20927757197190011</v>
      </c>
    </row>
    <row r="50" spans="1:62" x14ac:dyDescent="0.3">
      <c r="A50" s="187"/>
      <c r="B50" s="196"/>
      <c r="C50" s="197"/>
      <c r="D50" s="198"/>
      <c r="E50" s="199"/>
      <c r="F50" s="200"/>
      <c r="G50" s="197"/>
      <c r="H50" s="200"/>
      <c r="I50" s="197"/>
      <c r="J50" s="200"/>
      <c r="K50" s="197"/>
      <c r="L50" s="196"/>
      <c r="M50" s="197"/>
      <c r="N50" s="201"/>
      <c r="O50" s="196"/>
      <c r="P50" s="197"/>
      <c r="Q50" s="198"/>
      <c r="R50" s="199"/>
      <c r="S50" s="200"/>
      <c r="T50" s="197"/>
      <c r="U50" s="200"/>
      <c r="V50" s="197"/>
      <c r="W50" s="201"/>
      <c r="X50" s="200"/>
      <c r="Y50" s="197"/>
      <c r="Z50" s="200"/>
      <c r="AA50" s="197"/>
      <c r="AB50" s="200"/>
      <c r="AC50" s="197"/>
      <c r="AD50" s="200"/>
      <c r="AE50" s="197"/>
      <c r="AF50" s="200"/>
      <c r="AG50" s="197"/>
      <c r="AH50" s="196"/>
      <c r="AI50" s="197"/>
      <c r="AJ50" s="196"/>
      <c r="AK50" s="197"/>
      <c r="AL50" s="196"/>
      <c r="AM50" s="197"/>
      <c r="AN50" s="196"/>
      <c r="AO50" s="197"/>
      <c r="AP50" s="201"/>
      <c r="AQ50" s="196"/>
      <c r="AR50" s="197"/>
      <c r="AS50" s="200"/>
      <c r="AT50" s="197"/>
      <c r="AU50" s="200"/>
      <c r="AV50" s="197"/>
      <c r="AW50" s="200"/>
      <c r="AX50" s="197"/>
      <c r="AY50" s="196"/>
      <c r="AZ50" s="197"/>
      <c r="BA50" s="196"/>
      <c r="BB50" s="197"/>
      <c r="BC50" s="201"/>
      <c r="BD50" s="200"/>
      <c r="BE50" s="197"/>
      <c r="BF50" s="200"/>
      <c r="BG50" s="197"/>
      <c r="BH50" s="201"/>
      <c r="BI50" s="194"/>
      <c r="BJ50" s="195"/>
    </row>
    <row r="51" spans="1:62" x14ac:dyDescent="0.3">
      <c r="A51" s="107" t="s">
        <v>65</v>
      </c>
      <c r="B51" s="172"/>
      <c r="C51" s="176" t="s">
        <v>412</v>
      </c>
      <c r="D51" s="172"/>
      <c r="E51" s="176" t="s">
        <v>412</v>
      </c>
      <c r="F51" s="177"/>
      <c r="G51" s="176" t="s">
        <v>412</v>
      </c>
      <c r="H51" s="177">
        <v>0</v>
      </c>
      <c r="I51" s="176">
        <v>0</v>
      </c>
      <c r="J51" s="177">
        <v>68</v>
      </c>
      <c r="K51" s="176">
        <v>70662.682937087433</v>
      </c>
      <c r="L51" s="172">
        <v>4</v>
      </c>
      <c r="M51" s="176">
        <v>2078.3142040319835</v>
      </c>
      <c r="N51" s="173">
        <v>72740.997141119413</v>
      </c>
      <c r="O51" s="172"/>
      <c r="P51" s="176"/>
      <c r="Q51" s="172"/>
      <c r="R51" s="176"/>
      <c r="S51" s="172"/>
      <c r="T51" s="176"/>
      <c r="U51" s="172">
        <v>0</v>
      </c>
      <c r="V51" s="176">
        <v>0</v>
      </c>
      <c r="W51" s="173">
        <v>0</v>
      </c>
      <c r="X51" s="177"/>
      <c r="Y51" s="176" t="s">
        <v>412</v>
      </c>
      <c r="Z51" s="177"/>
      <c r="AA51" s="176" t="s">
        <v>412</v>
      </c>
      <c r="AB51" s="177"/>
      <c r="AC51" s="176" t="s">
        <v>412</v>
      </c>
      <c r="AD51" s="177"/>
      <c r="AE51" s="176" t="s">
        <v>412</v>
      </c>
      <c r="AF51" s="177"/>
      <c r="AG51" s="176" t="s">
        <v>412</v>
      </c>
      <c r="AH51" s="172"/>
      <c r="AI51" s="176" t="s">
        <v>412</v>
      </c>
      <c r="AJ51" s="172">
        <v>0</v>
      </c>
      <c r="AK51" s="176">
        <v>0</v>
      </c>
      <c r="AL51" s="172">
        <v>0</v>
      </c>
      <c r="AM51" s="176">
        <v>0</v>
      </c>
      <c r="AN51" s="172">
        <v>0</v>
      </c>
      <c r="AO51" s="176">
        <v>0</v>
      </c>
      <c r="AP51" s="173">
        <v>0</v>
      </c>
      <c r="AQ51" s="172"/>
      <c r="AR51" s="176" t="s">
        <v>412</v>
      </c>
      <c r="AS51" s="177"/>
      <c r="AT51" s="176" t="s">
        <v>412</v>
      </c>
      <c r="AU51" s="177"/>
      <c r="AV51" s="176" t="s">
        <v>412</v>
      </c>
      <c r="AW51" s="177"/>
      <c r="AX51" s="176" t="s">
        <v>412</v>
      </c>
      <c r="AY51" s="172"/>
      <c r="AZ51" s="176" t="s">
        <v>412</v>
      </c>
      <c r="BA51" s="172"/>
      <c r="BB51" s="176" t="s">
        <v>412</v>
      </c>
      <c r="BC51" s="173">
        <v>0</v>
      </c>
      <c r="BD51" s="177"/>
      <c r="BE51" s="176" t="s">
        <v>412</v>
      </c>
      <c r="BF51" s="172">
        <v>0</v>
      </c>
      <c r="BG51" s="176">
        <v>0</v>
      </c>
      <c r="BH51" s="173">
        <v>0</v>
      </c>
      <c r="BI51" s="174">
        <v>72740.997141119413</v>
      </c>
      <c r="BJ51" s="175">
        <v>3.1307436871814516E-3</v>
      </c>
    </row>
    <row r="52" spans="1:62" x14ac:dyDescent="0.3">
      <c r="A52" s="107" t="s">
        <v>66</v>
      </c>
      <c r="B52" s="172"/>
      <c r="C52" s="176" t="s">
        <v>412</v>
      </c>
      <c r="D52" s="172"/>
      <c r="E52" s="176" t="s">
        <v>412</v>
      </c>
      <c r="F52" s="177"/>
      <c r="G52" s="176" t="s">
        <v>412</v>
      </c>
      <c r="H52" s="177">
        <v>0</v>
      </c>
      <c r="I52" s="176">
        <v>0</v>
      </c>
      <c r="J52" s="177">
        <v>0</v>
      </c>
      <c r="K52" s="176">
        <v>0</v>
      </c>
      <c r="L52" s="172">
        <v>15</v>
      </c>
      <c r="M52" s="176">
        <v>7793.6782651199383</v>
      </c>
      <c r="N52" s="173">
        <v>7793.6782651199383</v>
      </c>
      <c r="O52" s="172"/>
      <c r="P52" s="176"/>
      <c r="Q52" s="172"/>
      <c r="R52" s="176"/>
      <c r="S52" s="172"/>
      <c r="T52" s="176"/>
      <c r="U52" s="172">
        <v>6</v>
      </c>
      <c r="V52" s="176">
        <v>31300.610085919277</v>
      </c>
      <c r="W52" s="173">
        <v>31300.610085919277</v>
      </c>
      <c r="X52" s="177"/>
      <c r="Y52" s="176" t="s">
        <v>412</v>
      </c>
      <c r="Z52" s="177"/>
      <c r="AA52" s="176" t="s">
        <v>412</v>
      </c>
      <c r="AB52" s="177"/>
      <c r="AC52" s="176" t="s">
        <v>412</v>
      </c>
      <c r="AD52" s="172">
        <v>0</v>
      </c>
      <c r="AE52" s="176">
        <v>0</v>
      </c>
      <c r="AF52" s="172">
        <v>7</v>
      </c>
      <c r="AG52" s="176">
        <v>7055.7092802243733</v>
      </c>
      <c r="AH52" s="172">
        <v>0</v>
      </c>
      <c r="AI52" s="176">
        <v>0</v>
      </c>
      <c r="AJ52" s="172"/>
      <c r="AK52" s="176" t="s">
        <v>412</v>
      </c>
      <c r="AL52" s="172"/>
      <c r="AM52" s="176" t="s">
        <v>412</v>
      </c>
      <c r="AN52" s="172"/>
      <c r="AO52" s="176" t="s">
        <v>412</v>
      </c>
      <c r="AP52" s="173">
        <v>7055.7092802243733</v>
      </c>
      <c r="AQ52" s="172"/>
      <c r="AR52" s="176" t="s">
        <v>412</v>
      </c>
      <c r="AS52" s="177"/>
      <c r="AT52" s="176" t="s">
        <v>412</v>
      </c>
      <c r="AU52" s="172">
        <v>0</v>
      </c>
      <c r="AV52" s="176">
        <v>0</v>
      </c>
      <c r="AW52" s="177"/>
      <c r="AX52" s="176" t="s">
        <v>412</v>
      </c>
      <c r="AY52" s="172">
        <v>0</v>
      </c>
      <c r="AZ52" s="176">
        <v>0</v>
      </c>
      <c r="BA52" s="172">
        <v>17</v>
      </c>
      <c r="BB52" s="176">
        <v>11399.035051807321</v>
      </c>
      <c r="BC52" s="173">
        <v>11399.035051807321</v>
      </c>
      <c r="BD52" s="177"/>
      <c r="BE52" s="176" t="s">
        <v>412</v>
      </c>
      <c r="BF52" s="172">
        <v>34</v>
      </c>
      <c r="BG52" s="176">
        <v>334796.76575501298</v>
      </c>
      <c r="BH52" s="173">
        <v>334796.76575501298</v>
      </c>
      <c r="BI52" s="174">
        <v>392345.7984380839</v>
      </c>
      <c r="BJ52" s="175">
        <v>1.6886407664569093E-2</v>
      </c>
    </row>
    <row r="53" spans="1:62" x14ac:dyDescent="0.3">
      <c r="A53" s="107" t="s">
        <v>67</v>
      </c>
      <c r="B53" s="172"/>
      <c r="C53" s="176" t="s">
        <v>412</v>
      </c>
      <c r="D53" s="172"/>
      <c r="E53" s="176" t="s">
        <v>412</v>
      </c>
      <c r="F53" s="177"/>
      <c r="G53" s="176" t="s">
        <v>412</v>
      </c>
      <c r="H53" s="177">
        <v>0</v>
      </c>
      <c r="I53" s="176">
        <v>0</v>
      </c>
      <c r="J53" s="177">
        <v>242</v>
      </c>
      <c r="K53" s="176">
        <v>251476.01868787</v>
      </c>
      <c r="L53" s="172">
        <v>0</v>
      </c>
      <c r="M53" s="176">
        <v>0</v>
      </c>
      <c r="N53" s="173">
        <v>251476.01868787</v>
      </c>
      <c r="O53" s="172"/>
      <c r="P53" s="176"/>
      <c r="Q53" s="172"/>
      <c r="R53" s="176"/>
      <c r="S53" s="172"/>
      <c r="T53" s="176"/>
      <c r="U53" s="172">
        <v>19</v>
      </c>
      <c r="V53" s="176">
        <v>99118.59860541104</v>
      </c>
      <c r="W53" s="173">
        <v>99118.59860541104</v>
      </c>
      <c r="X53" s="177"/>
      <c r="Y53" s="176" t="s">
        <v>412</v>
      </c>
      <c r="Z53" s="177"/>
      <c r="AA53" s="176" t="s">
        <v>412</v>
      </c>
      <c r="AB53" s="177"/>
      <c r="AC53" s="176" t="s">
        <v>412</v>
      </c>
      <c r="AD53" s="172">
        <v>6</v>
      </c>
      <c r="AE53" s="176">
        <v>12095.501623241782</v>
      </c>
      <c r="AF53" s="172">
        <v>2</v>
      </c>
      <c r="AG53" s="176">
        <v>2015.9169372069637</v>
      </c>
      <c r="AH53" s="172">
        <v>0</v>
      </c>
      <c r="AI53" s="176">
        <v>0</v>
      </c>
      <c r="AJ53" s="172"/>
      <c r="AK53" s="176" t="s">
        <v>412</v>
      </c>
      <c r="AL53" s="172"/>
      <c r="AM53" s="176" t="s">
        <v>412</v>
      </c>
      <c r="AN53" s="172"/>
      <c r="AO53" s="176" t="s">
        <v>412</v>
      </c>
      <c r="AP53" s="173">
        <v>14111.418560448747</v>
      </c>
      <c r="AQ53" s="172"/>
      <c r="AR53" s="176" t="s">
        <v>412</v>
      </c>
      <c r="AS53" s="177"/>
      <c r="AT53" s="176" t="s">
        <v>412</v>
      </c>
      <c r="AU53" s="172">
        <v>0</v>
      </c>
      <c r="AV53" s="176">
        <v>0</v>
      </c>
      <c r="AW53" s="177"/>
      <c r="AX53" s="176" t="s">
        <v>412</v>
      </c>
      <c r="AY53" s="172">
        <v>46</v>
      </c>
      <c r="AZ53" s="176">
        <v>15422.223893621669</v>
      </c>
      <c r="BA53" s="172">
        <v>27</v>
      </c>
      <c r="BB53" s="176">
        <v>18104.349788164567</v>
      </c>
      <c r="BC53" s="173">
        <v>33526.573681786234</v>
      </c>
      <c r="BD53" s="177"/>
      <c r="BE53" s="176" t="s">
        <v>412</v>
      </c>
      <c r="BF53" s="172">
        <v>75</v>
      </c>
      <c r="BG53" s="176">
        <v>738522.27740076394</v>
      </c>
      <c r="BH53" s="173">
        <v>738522.27740076394</v>
      </c>
      <c r="BI53" s="174">
        <v>1136754.8869362799</v>
      </c>
      <c r="BJ53" s="175">
        <v>4.8925479798470291E-2</v>
      </c>
    </row>
    <row r="54" spans="1:62" x14ac:dyDescent="0.3">
      <c r="A54" s="107" t="s">
        <v>68</v>
      </c>
      <c r="B54" s="172">
        <v>0</v>
      </c>
      <c r="C54" s="176">
        <v>0</v>
      </c>
      <c r="D54" s="172">
        <v>41</v>
      </c>
      <c r="E54" s="176">
        <v>21302.72059132783</v>
      </c>
      <c r="F54" s="177">
        <v>0</v>
      </c>
      <c r="G54" s="176">
        <v>0</v>
      </c>
      <c r="H54" s="177">
        <v>0</v>
      </c>
      <c r="I54" s="176">
        <v>0</v>
      </c>
      <c r="J54" s="177"/>
      <c r="K54" s="176" t="s">
        <v>412</v>
      </c>
      <c r="L54" s="172"/>
      <c r="M54" s="176" t="s">
        <v>412</v>
      </c>
      <c r="N54" s="173">
        <v>21302.72059132783</v>
      </c>
      <c r="O54" s="172">
        <v>3</v>
      </c>
      <c r="P54" s="176">
        <v>2934.7452016557913</v>
      </c>
      <c r="Q54" s="172">
        <v>60</v>
      </c>
      <c r="R54" s="176">
        <v>78251.525214798196</v>
      </c>
      <c r="S54" s="172">
        <v>23</v>
      </c>
      <c r="T54" s="176">
        <v>59992.835998011949</v>
      </c>
      <c r="U54" s="172">
        <v>10</v>
      </c>
      <c r="V54" s="176">
        <v>52167.683476532125</v>
      </c>
      <c r="W54" s="173">
        <v>193346.78989099804</v>
      </c>
      <c r="X54" s="172">
        <v>0</v>
      </c>
      <c r="Y54" s="176">
        <v>0</v>
      </c>
      <c r="Z54" s="172">
        <v>2</v>
      </c>
      <c r="AA54" s="176">
        <v>1007.9584686034818</v>
      </c>
      <c r="AB54" s="172">
        <v>10</v>
      </c>
      <c r="AC54" s="176">
        <v>10079.584686034817</v>
      </c>
      <c r="AD54" s="177"/>
      <c r="AE54" s="176" t="s">
        <v>412</v>
      </c>
      <c r="AF54" s="177"/>
      <c r="AG54" s="176" t="s">
        <v>412</v>
      </c>
      <c r="AH54" s="172"/>
      <c r="AI54" s="176" t="s">
        <v>412</v>
      </c>
      <c r="AJ54" s="172"/>
      <c r="AK54" s="176" t="s">
        <v>412</v>
      </c>
      <c r="AL54" s="172"/>
      <c r="AM54" s="176" t="s">
        <v>412</v>
      </c>
      <c r="AN54" s="172"/>
      <c r="AO54" s="176" t="s">
        <v>412</v>
      </c>
      <c r="AP54" s="173">
        <v>11087.543154638299</v>
      </c>
      <c r="AQ54" s="172">
        <v>0</v>
      </c>
      <c r="AR54" s="176">
        <v>0</v>
      </c>
      <c r="AS54" s="172">
        <v>0</v>
      </c>
      <c r="AT54" s="176">
        <v>0</v>
      </c>
      <c r="AU54" s="177"/>
      <c r="AV54" s="176" t="s">
        <v>412</v>
      </c>
      <c r="AW54" s="172">
        <v>0</v>
      </c>
      <c r="AX54" s="176">
        <v>0</v>
      </c>
      <c r="AY54" s="172"/>
      <c r="AZ54" s="176" t="s">
        <v>412</v>
      </c>
      <c r="BA54" s="172"/>
      <c r="BB54" s="176" t="s">
        <v>412</v>
      </c>
      <c r="BC54" s="173">
        <v>0</v>
      </c>
      <c r="BD54" s="172">
        <v>48</v>
      </c>
      <c r="BE54" s="176">
        <v>236327.12876824447</v>
      </c>
      <c r="BF54" s="172">
        <v>9</v>
      </c>
      <c r="BG54" s="176">
        <v>88622.673288091668</v>
      </c>
      <c r="BH54" s="173">
        <v>324949.80205633614</v>
      </c>
      <c r="BI54" s="174">
        <v>550686.85569330025</v>
      </c>
      <c r="BJ54" s="175">
        <v>2.3701344012797665E-2</v>
      </c>
    </row>
    <row r="55" spans="1:62" ht="15.75" customHeight="1" thickBot="1" x14ac:dyDescent="0.35">
      <c r="A55" s="118" t="s">
        <v>69</v>
      </c>
      <c r="B55" s="172">
        <v>3282</v>
      </c>
      <c r="C55" s="176">
        <v>1278942.603306182</v>
      </c>
      <c r="D55" s="172">
        <v>2767</v>
      </c>
      <c r="E55" s="176">
        <v>1437673.8506391246</v>
      </c>
      <c r="F55" s="177">
        <v>0</v>
      </c>
      <c r="G55" s="176">
        <v>0</v>
      </c>
      <c r="H55" s="177"/>
      <c r="I55" s="176" t="s">
        <v>412</v>
      </c>
      <c r="J55" s="177"/>
      <c r="K55" s="176" t="s">
        <v>412</v>
      </c>
      <c r="L55" s="172"/>
      <c r="M55" s="176" t="s">
        <v>412</v>
      </c>
      <c r="N55" s="173">
        <v>2716616.4539453066</v>
      </c>
      <c r="O55" s="172">
        <v>383</v>
      </c>
      <c r="P55" s="176">
        <v>374669.13741138938</v>
      </c>
      <c r="Q55" s="172">
        <v>259</v>
      </c>
      <c r="R55" s="176">
        <v>337785.75051054556</v>
      </c>
      <c r="S55" s="172">
        <v>133</v>
      </c>
      <c r="T55" s="176">
        <v>346915.09511893865</v>
      </c>
      <c r="U55" s="172"/>
      <c r="V55" s="176" t="s">
        <v>412</v>
      </c>
      <c r="W55" s="173">
        <v>1059369.9830408737</v>
      </c>
      <c r="X55" s="172">
        <v>460</v>
      </c>
      <c r="Y55" s="176">
        <v>173872.83583410064</v>
      </c>
      <c r="Z55" s="172">
        <v>751</v>
      </c>
      <c r="AA55" s="176">
        <v>378488.40496060741</v>
      </c>
      <c r="AB55" s="172">
        <v>116</v>
      </c>
      <c r="AC55" s="176">
        <v>116923.18235800389</v>
      </c>
      <c r="AD55" s="177"/>
      <c r="AE55" s="176" t="s">
        <v>412</v>
      </c>
      <c r="AF55" s="177"/>
      <c r="AG55" s="176" t="s">
        <v>412</v>
      </c>
      <c r="AH55" s="172"/>
      <c r="AI55" s="176" t="s">
        <v>412</v>
      </c>
      <c r="AJ55" s="172"/>
      <c r="AK55" s="176" t="s">
        <v>412</v>
      </c>
      <c r="AL55" s="172"/>
      <c r="AM55" s="176" t="s">
        <v>412</v>
      </c>
      <c r="AN55" s="172"/>
      <c r="AO55" s="176" t="s">
        <v>412</v>
      </c>
      <c r="AP55" s="173">
        <v>669284.42315271194</v>
      </c>
      <c r="AQ55" s="172">
        <v>134</v>
      </c>
      <c r="AR55" s="176">
        <v>11231.40218339839</v>
      </c>
      <c r="AS55" s="172">
        <v>587</v>
      </c>
      <c r="AT55" s="176">
        <v>98400.493756042604</v>
      </c>
      <c r="AU55" s="177"/>
      <c r="AV55" s="176" t="s">
        <v>412</v>
      </c>
      <c r="AW55" s="172">
        <v>479</v>
      </c>
      <c r="AX55" s="176">
        <v>160592.28793575609</v>
      </c>
      <c r="AY55" s="172"/>
      <c r="AZ55" s="176" t="s">
        <v>412</v>
      </c>
      <c r="BA55" s="172"/>
      <c r="BB55" s="176" t="s">
        <v>412</v>
      </c>
      <c r="BC55" s="173">
        <v>270224.18387519708</v>
      </c>
      <c r="BD55" s="172">
        <v>247</v>
      </c>
      <c r="BE55" s="176">
        <v>1216100.0167865914</v>
      </c>
      <c r="BF55" s="177"/>
      <c r="BG55" s="176" t="s">
        <v>412</v>
      </c>
      <c r="BH55" s="173">
        <v>1216100.0167865914</v>
      </c>
      <c r="BI55" s="178">
        <v>5931595.06080068</v>
      </c>
      <c r="BJ55" s="175">
        <v>0.25529350052064226</v>
      </c>
    </row>
    <row r="56" spans="1:62" x14ac:dyDescent="0.3">
      <c r="A56" s="202" t="s">
        <v>39</v>
      </c>
      <c r="B56" s="203">
        <v>3282</v>
      </c>
      <c r="C56" s="204">
        <v>1278942.603306182</v>
      </c>
      <c r="D56" s="205">
        <v>2808</v>
      </c>
      <c r="E56" s="204">
        <v>1458976.5712304525</v>
      </c>
      <c r="F56" s="206">
        <v>0</v>
      </c>
      <c r="G56" s="204">
        <v>0</v>
      </c>
      <c r="H56" s="206">
        <v>391</v>
      </c>
      <c r="I56" s="204">
        <v>812620.85377650557</v>
      </c>
      <c r="J56" s="206">
        <v>629</v>
      </c>
      <c r="K56" s="204">
        <v>653629.81716805883</v>
      </c>
      <c r="L56" s="206">
        <v>24</v>
      </c>
      <c r="M56" s="204">
        <v>12469.885224191901</v>
      </c>
      <c r="N56" s="207">
        <v>4216639.7307053907</v>
      </c>
      <c r="O56" s="203">
        <v>386</v>
      </c>
      <c r="P56" s="204">
        <v>377603.88261304516</v>
      </c>
      <c r="Q56" s="206">
        <v>319</v>
      </c>
      <c r="R56" s="204">
        <v>416037.27572534373</v>
      </c>
      <c r="S56" s="206">
        <v>156</v>
      </c>
      <c r="T56" s="204">
        <v>406907.93111695058</v>
      </c>
      <c r="U56" s="206">
        <v>489</v>
      </c>
      <c r="V56" s="204">
        <v>2550999.7220024215</v>
      </c>
      <c r="W56" s="207">
        <v>3751548.8114577606</v>
      </c>
      <c r="X56" s="214">
        <v>460</v>
      </c>
      <c r="Y56" s="204">
        <v>173872.83583410064</v>
      </c>
      <c r="Z56" s="214">
        <v>753</v>
      </c>
      <c r="AA56" s="204">
        <v>379496.36342921091</v>
      </c>
      <c r="AB56" s="214">
        <v>126</v>
      </c>
      <c r="AC56" s="204">
        <v>127002.76704403872</v>
      </c>
      <c r="AD56" s="214">
        <v>41</v>
      </c>
      <c r="AE56" s="204">
        <v>82652.594425485513</v>
      </c>
      <c r="AF56" s="206">
        <v>18</v>
      </c>
      <c r="AG56" s="204">
        <v>18143.252434862672</v>
      </c>
      <c r="AH56" s="206">
        <v>0</v>
      </c>
      <c r="AI56" s="204">
        <v>0</v>
      </c>
      <c r="AJ56" s="206">
        <v>330</v>
      </c>
      <c r="AK56" s="204">
        <v>1663131.4731957447</v>
      </c>
      <c r="AL56" s="206">
        <v>103</v>
      </c>
      <c r="AM56" s="204">
        <v>259549.30566539656</v>
      </c>
      <c r="AN56" s="206">
        <v>6</v>
      </c>
      <c r="AO56" s="204">
        <v>7559.6885145261131</v>
      </c>
      <c r="AP56" s="207">
        <v>2711408.280543366</v>
      </c>
      <c r="AQ56" s="203">
        <v>134</v>
      </c>
      <c r="AR56" s="204">
        <v>11231.40218339839</v>
      </c>
      <c r="AS56" s="206">
        <v>587</v>
      </c>
      <c r="AT56" s="204">
        <v>98400.493756042604</v>
      </c>
      <c r="AU56" s="206">
        <v>38</v>
      </c>
      <c r="AV56" s="204">
        <v>6370.0489995393855</v>
      </c>
      <c r="AW56" s="206">
        <v>479</v>
      </c>
      <c r="AX56" s="204">
        <v>160592.28793575609</v>
      </c>
      <c r="AY56" s="206">
        <v>283</v>
      </c>
      <c r="AZ56" s="204">
        <v>94880.203519455055</v>
      </c>
      <c r="BA56" s="206">
        <v>305</v>
      </c>
      <c r="BB56" s="204">
        <v>204512.09945889603</v>
      </c>
      <c r="BC56" s="207">
        <v>575986.53585308755</v>
      </c>
      <c r="BD56" s="206">
        <v>295</v>
      </c>
      <c r="BE56" s="204">
        <v>1452427.1455548359</v>
      </c>
      <c r="BF56" s="206">
        <v>1069</v>
      </c>
      <c r="BG56" s="204">
        <v>10526404.193885555</v>
      </c>
      <c r="BH56" s="207">
        <v>11978831.339440392</v>
      </c>
      <c r="BI56" s="208">
        <v>23234414.697999995</v>
      </c>
      <c r="BJ56" s="209"/>
    </row>
    <row r="57" spans="1:62" ht="30.75" customHeight="1" thickBot="1" x14ac:dyDescent="0.35">
      <c r="A57" s="210" t="s">
        <v>122</v>
      </c>
      <c r="B57" s="689">
        <v>5.504518275712246E-2</v>
      </c>
      <c r="C57" s="690"/>
      <c r="D57" s="690">
        <v>6.2793773382896545E-2</v>
      </c>
      <c r="E57" s="690"/>
      <c r="F57" s="690">
        <v>0</v>
      </c>
      <c r="G57" s="690"/>
      <c r="H57" s="690">
        <v>3.4974879476798504E-2</v>
      </c>
      <c r="I57" s="690"/>
      <c r="J57" s="690">
        <v>2.8131968274816187E-2</v>
      </c>
      <c r="K57" s="690"/>
      <c r="L57" s="690">
        <v>5.3669891780253455E-4</v>
      </c>
      <c r="M57" s="690"/>
      <c r="N57" s="211">
        <v>0.18148250280943623</v>
      </c>
      <c r="O57" s="689">
        <v>1.6251921450190398E-2</v>
      </c>
      <c r="P57" s="690"/>
      <c r="Q57" s="690">
        <v>1.7906079457261127E-2</v>
      </c>
      <c r="R57" s="690"/>
      <c r="S57" s="690">
        <v>1.751315608359082E-2</v>
      </c>
      <c r="T57" s="690"/>
      <c r="U57" s="690">
        <v>0.10979401698558863</v>
      </c>
      <c r="V57" s="690"/>
      <c r="W57" s="211">
        <v>0.16146517397663096</v>
      </c>
      <c r="X57" s="690">
        <v>7.48341794248286E-3</v>
      </c>
      <c r="Y57" s="690"/>
      <c r="Z57" s="690">
        <v>1.6333373074462587E-2</v>
      </c>
      <c r="AA57" s="690"/>
      <c r="AB57" s="690">
        <v>5.4661487579874797E-3</v>
      </c>
      <c r="AC57" s="690"/>
      <c r="AD57" s="710">
        <v>3.557334905991852E-3</v>
      </c>
      <c r="AE57" s="711"/>
      <c r="AF57" s="690">
        <v>7.8087839399821127E-4</v>
      </c>
      <c r="AG57" s="690"/>
      <c r="AH57" s="690">
        <v>0</v>
      </c>
      <c r="AI57" s="690"/>
      <c r="AJ57" s="690">
        <v>7.1580519449836025E-2</v>
      </c>
      <c r="AK57" s="690"/>
      <c r="AL57" s="690">
        <v>1.1170899247474412E-2</v>
      </c>
      <c r="AM57" s="690"/>
      <c r="AN57" s="690">
        <v>3.2536599749925468E-4</v>
      </c>
      <c r="AO57" s="690"/>
      <c r="AP57" s="211">
        <v>0.1166979377697327</v>
      </c>
      <c r="AQ57" s="689">
        <v>4.8339509858043387E-4</v>
      </c>
      <c r="AR57" s="690"/>
      <c r="AS57" s="690">
        <v>4.2351182517420104E-3</v>
      </c>
      <c r="AT57" s="690"/>
      <c r="AU57" s="690">
        <v>2.7416438426949982E-4</v>
      </c>
      <c r="AV57" s="690"/>
      <c r="AW57" s="690">
        <v>6.9118284244784429E-3</v>
      </c>
      <c r="AX57" s="690"/>
      <c r="AY57" s="690">
        <v>4.0836063551720238E-3</v>
      </c>
      <c r="AZ57" s="690"/>
      <c r="BA57" s="690">
        <v>8.8021197054944673E-3</v>
      </c>
      <c r="BB57" s="690"/>
      <c r="BC57" s="211">
        <v>2.4790232219736877E-2</v>
      </c>
      <c r="BD57" s="690">
        <v>6.2511888697581869E-2</v>
      </c>
      <c r="BE57" s="690"/>
      <c r="BF57" s="690">
        <v>0.45305226452688141</v>
      </c>
      <c r="BG57" s="690"/>
      <c r="BH57" s="211">
        <v>0.51556415322446336</v>
      </c>
      <c r="BI57" s="212"/>
      <c r="BJ57" s="213"/>
    </row>
  </sheetData>
  <mergeCells count="198">
    <mergeCell ref="Q29:R29"/>
    <mergeCell ref="S29:T29"/>
    <mergeCell ref="B29:C29"/>
    <mergeCell ref="B7:C7"/>
    <mergeCell ref="B8:C8"/>
    <mergeCell ref="D8:E8"/>
    <mergeCell ref="D7:E7"/>
    <mergeCell ref="F8:G8"/>
    <mergeCell ref="F29:G29"/>
    <mergeCell ref="F7:G7"/>
    <mergeCell ref="H29:I29"/>
    <mergeCell ref="H8:I8"/>
    <mergeCell ref="H7:I7"/>
    <mergeCell ref="U29:V29"/>
    <mergeCell ref="D29:E29"/>
    <mergeCell ref="N7:N8"/>
    <mergeCell ref="B5:N5"/>
    <mergeCell ref="B6:N6"/>
    <mergeCell ref="A5:A8"/>
    <mergeCell ref="O5:W5"/>
    <mergeCell ref="O6:W6"/>
    <mergeCell ref="O7:P7"/>
    <mergeCell ref="S7:T7"/>
    <mergeCell ref="U7:V7"/>
    <mergeCell ref="W7:W8"/>
    <mergeCell ref="O8:P8"/>
    <mergeCell ref="S8:T8"/>
    <mergeCell ref="U8:V8"/>
    <mergeCell ref="Q7:R7"/>
    <mergeCell ref="Q8:R8"/>
    <mergeCell ref="J29:K29"/>
    <mergeCell ref="J8:K8"/>
    <mergeCell ref="J7:K7"/>
    <mergeCell ref="L8:M8"/>
    <mergeCell ref="L7:M7"/>
    <mergeCell ref="L29:M29"/>
    <mergeCell ref="O29:P29"/>
    <mergeCell ref="X29:Y29"/>
    <mergeCell ref="X8:Y8"/>
    <mergeCell ref="X5:AP5"/>
    <mergeCell ref="X6:AP6"/>
    <mergeCell ref="X7:Y7"/>
    <mergeCell ref="Z7:AA7"/>
    <mergeCell ref="Z29:AA29"/>
    <mergeCell ref="Z8:AA8"/>
    <mergeCell ref="AB29:AC29"/>
    <mergeCell ref="AB7:AC7"/>
    <mergeCell ref="AB8:AC8"/>
    <mergeCell ref="AD29:AE29"/>
    <mergeCell ref="AD8:AE8"/>
    <mergeCell ref="AD7:AE7"/>
    <mergeCell ref="AF29:AG29"/>
    <mergeCell ref="AF8:AG8"/>
    <mergeCell ref="AF7:AG7"/>
    <mergeCell ref="AH29:AI29"/>
    <mergeCell ref="AH8:AI8"/>
    <mergeCell ref="AH7:AI7"/>
    <mergeCell ref="AJ29:AK29"/>
    <mergeCell ref="AJ8:AK8"/>
    <mergeCell ref="AJ7:AK7"/>
    <mergeCell ref="AL8:AM8"/>
    <mergeCell ref="AL29:AM29"/>
    <mergeCell ref="AL7:AM7"/>
    <mergeCell ref="AN8:AO8"/>
    <mergeCell ref="AN29:AO29"/>
    <mergeCell ref="AN7:AO7"/>
    <mergeCell ref="AP7:AP8"/>
    <mergeCell ref="BJ5:BJ8"/>
    <mergeCell ref="BD5:BH5"/>
    <mergeCell ref="AQ5:BC5"/>
    <mergeCell ref="BI5:BI8"/>
    <mergeCell ref="AQ6:BC6"/>
    <mergeCell ref="BD6:BH6"/>
    <mergeCell ref="BD7:BE7"/>
    <mergeCell ref="AU7:AV7"/>
    <mergeCell ref="AS7:AT7"/>
    <mergeCell ref="BF7:BG7"/>
    <mergeCell ref="BH7:BH8"/>
    <mergeCell ref="AQ7:AR7"/>
    <mergeCell ref="BD8:BE8"/>
    <mergeCell ref="BF8:BG8"/>
    <mergeCell ref="AS29:AT29"/>
    <mergeCell ref="BF29:BG29"/>
    <mergeCell ref="BD29:BE29"/>
    <mergeCell ref="AU29:AV29"/>
    <mergeCell ref="AQ29:AR29"/>
    <mergeCell ref="AQ33:BC33"/>
    <mergeCell ref="AW7:AX7"/>
    <mergeCell ref="BA7:BB7"/>
    <mergeCell ref="BC7:BC8"/>
    <mergeCell ref="AQ8:AR8"/>
    <mergeCell ref="AS8:AT8"/>
    <mergeCell ref="AU8:AV8"/>
    <mergeCell ref="AW8:AX8"/>
    <mergeCell ref="BA8:BB8"/>
    <mergeCell ref="AY7:AZ7"/>
    <mergeCell ref="AY8:AZ8"/>
    <mergeCell ref="AW29:AX29"/>
    <mergeCell ref="BA29:BB29"/>
    <mergeCell ref="AY29:AZ29"/>
    <mergeCell ref="X33:AP33"/>
    <mergeCell ref="A33:A36"/>
    <mergeCell ref="O33:W33"/>
    <mergeCell ref="B33:N33"/>
    <mergeCell ref="O34:W34"/>
    <mergeCell ref="X34:AP34"/>
    <mergeCell ref="AL35:AM35"/>
    <mergeCell ref="Q35:R35"/>
    <mergeCell ref="O35:P35"/>
    <mergeCell ref="AN35:AO35"/>
    <mergeCell ref="AJ35:AK35"/>
    <mergeCell ref="AH35:AI35"/>
    <mergeCell ref="U35:V35"/>
    <mergeCell ref="W35:W36"/>
    <mergeCell ref="AF35:AG35"/>
    <mergeCell ref="X35:Y35"/>
    <mergeCell ref="AD35:AE35"/>
    <mergeCell ref="AP35:AP36"/>
    <mergeCell ref="AB35:AC35"/>
    <mergeCell ref="Z35:AA35"/>
    <mergeCell ref="S35:T35"/>
    <mergeCell ref="AL36:AM36"/>
    <mergeCell ref="AB36:AC36"/>
    <mergeCell ref="Z36:AA36"/>
    <mergeCell ref="B34:N34"/>
    <mergeCell ref="B35:C35"/>
    <mergeCell ref="F35:G35"/>
    <mergeCell ref="H35:I35"/>
    <mergeCell ref="J35:K35"/>
    <mergeCell ref="L35:M35"/>
    <mergeCell ref="N35:N36"/>
    <mergeCell ref="B36:C36"/>
    <mergeCell ref="F36:G36"/>
    <mergeCell ref="H36:I36"/>
    <mergeCell ref="J36:K36"/>
    <mergeCell ref="O36:P36"/>
    <mergeCell ref="D35:E35"/>
    <mergeCell ref="AD36:AE36"/>
    <mergeCell ref="AF36:AG36"/>
    <mergeCell ref="D36:E36"/>
    <mergeCell ref="L36:M36"/>
    <mergeCell ref="AJ36:AK36"/>
    <mergeCell ref="U36:V36"/>
    <mergeCell ref="AN36:AO36"/>
    <mergeCell ref="X36:Y36"/>
    <mergeCell ref="S36:T36"/>
    <mergeCell ref="Q36:R36"/>
    <mergeCell ref="AH36:AI36"/>
    <mergeCell ref="AJ57:AK57"/>
    <mergeCell ref="AN57:AO57"/>
    <mergeCell ref="D57:E57"/>
    <mergeCell ref="Z57:AA57"/>
    <mergeCell ref="S57:T57"/>
    <mergeCell ref="AH57:AI57"/>
    <mergeCell ref="U57:V57"/>
    <mergeCell ref="AF57:AG57"/>
    <mergeCell ref="X57:Y57"/>
    <mergeCell ref="AB57:AC57"/>
    <mergeCell ref="Q57:R57"/>
    <mergeCell ref="AD57:AE57"/>
    <mergeCell ref="AL57:AM57"/>
    <mergeCell ref="B57:C57"/>
    <mergeCell ref="F57:G57"/>
    <mergeCell ref="H57:I57"/>
    <mergeCell ref="J57:K57"/>
    <mergeCell ref="L57:M57"/>
    <mergeCell ref="O57:P57"/>
    <mergeCell ref="BD33:BH33"/>
    <mergeCell ref="BI33:BI36"/>
    <mergeCell ref="BJ33:BJ36"/>
    <mergeCell ref="BD34:BH34"/>
    <mergeCell ref="AQ34:BC34"/>
    <mergeCell ref="AY35:AZ35"/>
    <mergeCell ref="AQ35:AR35"/>
    <mergeCell ref="BH35:BH36"/>
    <mergeCell ref="AS35:AT35"/>
    <mergeCell ref="BF35:BG35"/>
    <mergeCell ref="BD35:BE35"/>
    <mergeCell ref="AW35:AX35"/>
    <mergeCell ref="AU35:AV35"/>
    <mergeCell ref="BA35:BB35"/>
    <mergeCell ref="BC35:BC36"/>
    <mergeCell ref="BA36:BB36"/>
    <mergeCell ref="AU36:AV36"/>
    <mergeCell ref="BD36:BE36"/>
    <mergeCell ref="AY36:AZ36"/>
    <mergeCell ref="AS36:AT36"/>
    <mergeCell ref="BF36:BG36"/>
    <mergeCell ref="AW36:AX36"/>
    <mergeCell ref="AQ36:AR36"/>
    <mergeCell ref="AQ57:AR57"/>
    <mergeCell ref="BA57:BB57"/>
    <mergeCell ref="AY57:AZ57"/>
    <mergeCell ref="AS57:AT57"/>
    <mergeCell ref="AW57:AX57"/>
    <mergeCell ref="BD57:BE57"/>
    <mergeCell ref="BF57:BG57"/>
    <mergeCell ref="AU57:AV5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R48"/>
  <sheetViews>
    <sheetView zoomScale="80" zoomScaleNormal="80" workbookViewId="0">
      <selection sqref="A1:XFD1048576"/>
    </sheetView>
  </sheetViews>
  <sheetFormatPr defaultColWidth="18.6640625" defaultRowHeight="14.4" x14ac:dyDescent="0.3"/>
  <cols>
    <col min="1" max="1" width="37.88671875" style="2" customWidth="1"/>
    <col min="2" max="2" width="10.88671875" style="2" bestFit="1" customWidth="1"/>
    <col min="3" max="3" width="14" style="9" bestFit="1" customWidth="1"/>
    <col min="4" max="4" width="12.44140625" style="9" bestFit="1" customWidth="1"/>
    <col min="5" max="5" width="12.44140625" style="10" bestFit="1" customWidth="1"/>
    <col min="6" max="6" width="14" style="395" bestFit="1" customWidth="1"/>
    <col min="7" max="7" width="12.44140625" style="10" bestFit="1" customWidth="1"/>
    <col min="8" max="8" width="12.44140625" style="10" customWidth="1"/>
    <col min="9" max="9" width="12.5546875" style="10" hidden="1" customWidth="1"/>
    <col min="10" max="10" width="10.5546875" style="397" hidden="1" customWidth="1"/>
    <col min="11" max="11" width="8.6640625" style="397" hidden="1" customWidth="1"/>
    <col min="12" max="12" width="12.88671875" style="397" hidden="1" customWidth="1"/>
    <col min="13" max="13" width="10.33203125" style="406" hidden="1" customWidth="1"/>
    <col min="14" max="14" width="10.88671875" style="408" hidden="1" customWidth="1"/>
    <col min="15" max="15" width="12.5546875" style="408" hidden="1" customWidth="1"/>
    <col min="16" max="16" width="7.33203125" style="380" hidden="1" customWidth="1"/>
    <col min="17" max="17" width="20.33203125" style="2" hidden="1" customWidth="1"/>
    <col min="18" max="18" width="12.44140625" style="2" hidden="1" customWidth="1"/>
  </cols>
  <sheetData>
    <row r="1" spans="1:18" ht="15.75" customHeight="1" x14ac:dyDescent="0.3">
      <c r="A1" s="11" t="s">
        <v>112</v>
      </c>
      <c r="B1" s="11"/>
      <c r="C1" s="128"/>
      <c r="D1" s="128"/>
      <c r="E1" s="129"/>
      <c r="F1" s="428"/>
      <c r="G1" s="129"/>
      <c r="H1" s="129"/>
      <c r="I1" s="129"/>
    </row>
    <row r="2" spans="1:18" ht="15.75" customHeight="1" x14ac:dyDescent="0.3">
      <c r="A2" s="12"/>
      <c r="B2" s="380"/>
    </row>
    <row r="3" spans="1:18" x14ac:dyDescent="0.3">
      <c r="A3" s="13" t="s">
        <v>113</v>
      </c>
      <c r="B3" s="380"/>
    </row>
    <row r="4" spans="1:18" ht="15.75" customHeight="1" thickBot="1" x14ac:dyDescent="0.35">
      <c r="A4" s="13"/>
      <c r="B4" s="380"/>
      <c r="F4" s="429"/>
      <c r="G4" s="427"/>
      <c r="H4" s="508"/>
    </row>
    <row r="5" spans="1:18" ht="15" thickBot="1" x14ac:dyDescent="0.35">
      <c r="A5" s="573"/>
      <c r="B5" s="620" t="s">
        <v>114</v>
      </c>
      <c r="C5" s="774" t="s">
        <v>311</v>
      </c>
      <c r="D5" s="775"/>
      <c r="E5" s="776"/>
      <c r="F5" s="774" t="s">
        <v>309</v>
      </c>
      <c r="G5" s="775"/>
      <c r="H5" s="776"/>
      <c r="I5" s="786" t="s">
        <v>304</v>
      </c>
      <c r="J5" s="791" t="s">
        <v>305</v>
      </c>
      <c r="K5" s="791" t="s">
        <v>303</v>
      </c>
      <c r="L5" s="791" t="s">
        <v>299</v>
      </c>
      <c r="M5" s="792" t="s">
        <v>300</v>
      </c>
      <c r="N5" s="765" t="s">
        <v>301</v>
      </c>
      <c r="O5" s="765" t="s">
        <v>306</v>
      </c>
    </row>
    <row r="6" spans="1:18" ht="15" customHeight="1" thickBot="1" x14ac:dyDescent="0.35">
      <c r="A6" s="672"/>
      <c r="B6" s="621"/>
      <c r="C6" s="777" t="s">
        <v>84</v>
      </c>
      <c r="D6" s="779" t="s">
        <v>115</v>
      </c>
      <c r="E6" s="772" t="s">
        <v>116</v>
      </c>
      <c r="F6" s="777" t="s">
        <v>84</v>
      </c>
      <c r="G6" s="779" t="s">
        <v>115</v>
      </c>
      <c r="H6" s="772" t="s">
        <v>116</v>
      </c>
      <c r="I6" s="786"/>
      <c r="J6" s="791"/>
      <c r="K6" s="791"/>
      <c r="L6" s="791"/>
      <c r="M6" s="792"/>
      <c r="N6" s="765"/>
      <c r="O6" s="765"/>
      <c r="R6" s="426" t="s">
        <v>310</v>
      </c>
    </row>
    <row r="7" spans="1:18" ht="15.75" customHeight="1" thickBot="1" x14ac:dyDescent="0.35">
      <c r="A7" s="574"/>
      <c r="B7" s="781"/>
      <c r="C7" s="778"/>
      <c r="D7" s="780"/>
      <c r="E7" s="773"/>
      <c r="F7" s="778"/>
      <c r="G7" s="780"/>
      <c r="H7" s="773"/>
      <c r="I7" s="786"/>
      <c r="J7" s="791"/>
      <c r="K7" s="791"/>
      <c r="L7" s="791"/>
      <c r="M7" s="792"/>
      <c r="N7" s="765"/>
      <c r="O7" s="765"/>
      <c r="Q7" s="787" t="s">
        <v>307</v>
      </c>
      <c r="R7" s="789">
        <v>0.02</v>
      </c>
    </row>
    <row r="8" spans="1:18" ht="15" thickBot="1" x14ac:dyDescent="0.35">
      <c r="A8" s="130" t="s">
        <v>77</v>
      </c>
      <c r="B8" s="131"/>
      <c r="C8" s="132"/>
      <c r="D8" s="133"/>
      <c r="E8" s="134"/>
      <c r="F8" s="132"/>
      <c r="G8" s="133"/>
      <c r="H8" s="134"/>
      <c r="I8" s="411"/>
      <c r="J8" s="417"/>
      <c r="K8" s="417"/>
      <c r="L8" s="417"/>
      <c r="P8" s="348"/>
      <c r="Q8" s="788"/>
      <c r="R8" s="790"/>
    </row>
    <row r="9" spans="1:18" ht="15" customHeight="1" thickBot="1" x14ac:dyDescent="0.35">
      <c r="A9" s="136" t="s">
        <v>87</v>
      </c>
      <c r="B9" s="387">
        <v>3282</v>
      </c>
      <c r="C9" s="65">
        <v>392.84351255266722</v>
      </c>
      <c r="D9" s="137">
        <v>1289312.4081978537</v>
      </c>
      <c r="E9" s="138">
        <v>5.5045182757122446E-2</v>
      </c>
      <c r="F9" s="65">
        <v>389.68391325599691</v>
      </c>
      <c r="G9" s="137">
        <v>1278942.603306182</v>
      </c>
      <c r="H9" s="138">
        <v>5.504518275712246E-2</v>
      </c>
      <c r="I9" s="414">
        <v>1875</v>
      </c>
      <c r="J9" s="417"/>
      <c r="K9" s="417"/>
      <c r="L9" s="417"/>
      <c r="M9" s="418">
        <v>1875</v>
      </c>
      <c r="N9" s="408">
        <v>1257.6223126092279</v>
      </c>
      <c r="O9" s="408">
        <v>4127516.429983486</v>
      </c>
      <c r="P9" s="348"/>
    </row>
    <row r="10" spans="1:18" ht="15" customHeight="1" x14ac:dyDescent="0.3">
      <c r="A10" s="136" t="s">
        <v>88</v>
      </c>
      <c r="B10" s="387">
        <v>2808</v>
      </c>
      <c r="C10" s="65">
        <v>523.79135007022296</v>
      </c>
      <c r="D10" s="137">
        <v>1470806.110997186</v>
      </c>
      <c r="E10" s="138">
        <v>6.2793773382896545E-2</v>
      </c>
      <c r="F10" s="65">
        <v>519.57855100799588</v>
      </c>
      <c r="G10" s="137">
        <v>1458976.5712304525</v>
      </c>
      <c r="H10" s="138">
        <v>6.2793773382896545E-2</v>
      </c>
      <c r="I10" s="414">
        <v>2500</v>
      </c>
      <c r="J10" s="417"/>
      <c r="K10" s="417"/>
      <c r="L10" s="417"/>
      <c r="M10" s="418">
        <v>2500</v>
      </c>
      <c r="N10" s="408">
        <v>1676.8297501456373</v>
      </c>
      <c r="O10" s="408">
        <v>4708537.9384089494</v>
      </c>
      <c r="P10" s="348"/>
      <c r="Q10" s="782" t="s">
        <v>308</v>
      </c>
      <c r="R10" s="784">
        <v>-0.68762997553882244</v>
      </c>
    </row>
    <row r="11" spans="1:18" ht="15" thickBot="1" x14ac:dyDescent="0.35">
      <c r="A11" s="136" t="s">
        <v>89</v>
      </c>
      <c r="B11" s="387">
        <v>0</v>
      </c>
      <c r="C11" s="65">
        <v>1047.5827001404459</v>
      </c>
      <c r="D11" s="137">
        <v>0</v>
      </c>
      <c r="E11" s="138">
        <v>0</v>
      </c>
      <c r="F11" s="65">
        <v>1039.1571020159918</v>
      </c>
      <c r="G11" s="137">
        <v>0</v>
      </c>
      <c r="H11" s="138">
        <v>0</v>
      </c>
      <c r="I11" s="414">
        <v>5000</v>
      </c>
      <c r="J11" s="417"/>
      <c r="K11" s="417"/>
      <c r="L11" s="417"/>
      <c r="M11" s="418">
        <v>5000</v>
      </c>
      <c r="N11" s="408">
        <v>3353.6595002912745</v>
      </c>
      <c r="O11" s="408">
        <v>0</v>
      </c>
      <c r="P11" s="348"/>
      <c r="Q11" s="783"/>
      <c r="R11" s="785"/>
    </row>
    <row r="12" spans="1:18" ht="15" thickBot="1" x14ac:dyDescent="0.35">
      <c r="A12" s="136" t="s">
        <v>90</v>
      </c>
      <c r="B12" s="387">
        <v>391</v>
      </c>
      <c r="C12" s="65">
        <v>2095.1654002808918</v>
      </c>
      <c r="D12" s="137">
        <v>819209.67150982877</v>
      </c>
      <c r="E12" s="138">
        <v>3.4974879476798504E-2</v>
      </c>
      <c r="F12" s="65">
        <v>2078.3142040319835</v>
      </c>
      <c r="G12" s="137">
        <v>812620.85377650557</v>
      </c>
      <c r="H12" s="138">
        <v>3.4974879476798504E-2</v>
      </c>
      <c r="I12" s="414">
        <v>10000</v>
      </c>
      <c r="J12" s="417"/>
      <c r="K12" s="417"/>
      <c r="L12" s="417"/>
      <c r="M12" s="418">
        <v>10000</v>
      </c>
      <c r="N12" s="408">
        <v>6707.3190005825491</v>
      </c>
      <c r="O12" s="408">
        <v>2622561.7292277766</v>
      </c>
      <c r="P12" s="348"/>
    </row>
    <row r="13" spans="1:18" ht="16.2" thickBot="1" x14ac:dyDescent="0.35">
      <c r="A13" s="136" t="s">
        <v>91</v>
      </c>
      <c r="B13" s="387">
        <v>629</v>
      </c>
      <c r="C13" s="65">
        <v>1047.5827001404459</v>
      </c>
      <c r="D13" s="137">
        <v>658929.51838834048</v>
      </c>
      <c r="E13" s="138">
        <v>2.8131968274816187E-2</v>
      </c>
      <c r="F13" s="65">
        <v>1039.1571020159918</v>
      </c>
      <c r="G13" s="137">
        <v>653629.81716805883</v>
      </c>
      <c r="H13" s="138">
        <v>2.8131968274816187E-2</v>
      </c>
      <c r="I13" s="414">
        <v>5000</v>
      </c>
      <c r="J13" s="417"/>
      <c r="K13" s="417"/>
      <c r="L13" s="417"/>
      <c r="M13" s="418">
        <v>5000</v>
      </c>
      <c r="N13" s="408">
        <v>3353.6595002912745</v>
      </c>
      <c r="O13" s="408">
        <v>2109451.8256832119</v>
      </c>
      <c r="P13" s="348"/>
      <c r="Q13" s="380"/>
      <c r="R13" s="426" t="s">
        <v>309</v>
      </c>
    </row>
    <row r="14" spans="1:18" ht="15.75" customHeight="1" thickBot="1" x14ac:dyDescent="0.35">
      <c r="A14" s="136" t="s">
        <v>92</v>
      </c>
      <c r="B14" s="387">
        <v>24</v>
      </c>
      <c r="C14" s="65">
        <v>523.79135007022296</v>
      </c>
      <c r="D14" s="137">
        <v>12570.992401685351</v>
      </c>
      <c r="E14" s="138">
        <v>5.3669891780253455E-4</v>
      </c>
      <c r="F14" s="65">
        <v>519.57855100799588</v>
      </c>
      <c r="G14" s="137">
        <v>12469.885224191901</v>
      </c>
      <c r="H14" s="138">
        <v>5.3669891780253455E-4</v>
      </c>
      <c r="I14" s="414">
        <v>2500</v>
      </c>
      <c r="J14" s="417"/>
      <c r="K14" s="417"/>
      <c r="L14" s="417"/>
      <c r="M14" s="418">
        <v>2500</v>
      </c>
      <c r="N14" s="408">
        <v>1676.8297501456373</v>
      </c>
      <c r="O14" s="419">
        <v>40243.914003495294</v>
      </c>
      <c r="P14" s="348"/>
      <c r="Q14" s="787" t="s">
        <v>307</v>
      </c>
      <c r="R14" s="789">
        <v>0.02</v>
      </c>
    </row>
    <row r="15" spans="1:18" ht="16.5" customHeight="1" thickTop="1" thickBot="1" x14ac:dyDescent="0.35">
      <c r="A15" s="139"/>
      <c r="B15" s="140"/>
      <c r="C15" s="141"/>
      <c r="D15" s="142">
        <v>4250828.7014948949</v>
      </c>
      <c r="E15" s="143">
        <v>0.18148250280943623</v>
      </c>
      <c r="F15" s="141"/>
      <c r="G15" s="142">
        <v>4216639.7307053898</v>
      </c>
      <c r="H15" s="143">
        <v>0.1814825028094362</v>
      </c>
      <c r="I15" s="415"/>
      <c r="J15" s="417">
        <v>0.27234717009762238</v>
      </c>
      <c r="K15" s="417">
        <v>0.182671934875067</v>
      </c>
      <c r="L15" s="417">
        <v>-0.32926809994174511</v>
      </c>
      <c r="M15" s="420"/>
      <c r="O15" s="408">
        <v>13608311.837306919</v>
      </c>
      <c r="P15" s="348"/>
      <c r="Q15" s="788"/>
      <c r="R15" s="790"/>
    </row>
    <row r="16" spans="1:18" ht="15" thickBot="1" x14ac:dyDescent="0.35">
      <c r="A16" s="144" t="s">
        <v>117</v>
      </c>
      <c r="B16" s="131"/>
      <c r="C16" s="145"/>
      <c r="D16" s="146"/>
      <c r="E16" s="147"/>
      <c r="F16" s="145"/>
      <c r="G16" s="146"/>
      <c r="H16" s="147"/>
      <c r="I16" s="416"/>
      <c r="J16" s="417"/>
      <c r="K16" s="417"/>
      <c r="L16" s="417"/>
      <c r="M16" s="407"/>
      <c r="P16" s="348"/>
      <c r="Q16" s="380"/>
      <c r="R16" s="380"/>
    </row>
    <row r="17" spans="1:18" x14ac:dyDescent="0.3">
      <c r="A17" s="148" t="s">
        <v>87</v>
      </c>
      <c r="B17" s="387">
        <v>386</v>
      </c>
      <c r="C17" s="65">
        <v>986.18014434019005</v>
      </c>
      <c r="D17" s="137">
        <v>380665.53571531334</v>
      </c>
      <c r="E17" s="138">
        <v>1.6251921450190405E-2</v>
      </c>
      <c r="F17" s="65">
        <v>978.24840055193044</v>
      </c>
      <c r="G17" s="137">
        <v>377603.88261304516</v>
      </c>
      <c r="H17" s="138">
        <v>1.6251921450190398E-2</v>
      </c>
      <c r="I17" s="414">
        <v>2344</v>
      </c>
      <c r="J17" s="417"/>
      <c r="K17" s="417"/>
      <c r="L17" s="417"/>
      <c r="M17" s="418">
        <v>2344</v>
      </c>
      <c r="N17" s="408">
        <v>3157.0895640236304</v>
      </c>
      <c r="O17" s="408">
        <v>1218636.5717131214</v>
      </c>
      <c r="P17" s="348"/>
      <c r="Q17" s="782" t="s">
        <v>308</v>
      </c>
      <c r="R17" s="784">
        <v>-0.69014233498489097</v>
      </c>
    </row>
    <row r="18" spans="1:18" ht="15" thickBot="1" x14ac:dyDescent="0.35">
      <c r="A18" s="148" t="s">
        <v>88</v>
      </c>
      <c r="B18" s="387">
        <v>319</v>
      </c>
      <c r="C18" s="65">
        <v>1314.766617347736</v>
      </c>
      <c r="D18" s="137">
        <v>419410.55093392776</v>
      </c>
      <c r="E18" s="138">
        <v>1.790607945726113E-2</v>
      </c>
      <c r="F18" s="65">
        <v>1304.1920869133032</v>
      </c>
      <c r="G18" s="137">
        <v>416037.27572534373</v>
      </c>
      <c r="H18" s="138">
        <v>1.7906079457261127E-2</v>
      </c>
      <c r="I18" s="414">
        <v>3125</v>
      </c>
      <c r="J18" s="417"/>
      <c r="K18" s="417"/>
      <c r="L18" s="417"/>
      <c r="M18" s="418">
        <v>3125</v>
      </c>
      <c r="N18" s="408">
        <v>4209.0037916270667</v>
      </c>
      <c r="O18" s="408">
        <v>1342672.2095290343</v>
      </c>
      <c r="P18" s="348"/>
      <c r="Q18" s="783"/>
      <c r="R18" s="785"/>
    </row>
    <row r="19" spans="1:18" x14ac:dyDescent="0.3">
      <c r="A19" s="148" t="s">
        <v>89</v>
      </c>
      <c r="B19" s="387">
        <v>156</v>
      </c>
      <c r="C19" s="65">
        <v>2629.5332346954719</v>
      </c>
      <c r="D19" s="137">
        <v>410207.18461249361</v>
      </c>
      <c r="E19" s="138">
        <v>1.7513156083590824E-2</v>
      </c>
      <c r="F19" s="65">
        <v>2608.3841738266065</v>
      </c>
      <c r="G19" s="137">
        <v>406907.93111695058</v>
      </c>
      <c r="H19" s="138">
        <v>1.751315608359082E-2</v>
      </c>
      <c r="I19" s="414">
        <v>6250</v>
      </c>
      <c r="J19" s="417"/>
      <c r="K19" s="417"/>
      <c r="L19" s="417"/>
      <c r="M19" s="418">
        <v>6250</v>
      </c>
      <c r="N19" s="408">
        <v>8418.0075832541334</v>
      </c>
      <c r="O19" s="408">
        <v>1313209.1829876448</v>
      </c>
      <c r="P19" s="348"/>
    </row>
    <row r="20" spans="1:18" ht="15.75" customHeight="1" thickBot="1" x14ac:dyDescent="0.35">
      <c r="A20" s="148" t="s">
        <v>90</v>
      </c>
      <c r="B20" s="387">
        <v>489</v>
      </c>
      <c r="C20" s="65">
        <v>5259.0664693909439</v>
      </c>
      <c r="D20" s="137">
        <v>2571683.5035321717</v>
      </c>
      <c r="E20" s="138">
        <v>0.10979401698558863</v>
      </c>
      <c r="F20" s="65">
        <v>5216.7683476532129</v>
      </c>
      <c r="G20" s="137">
        <v>2550999.722002421</v>
      </c>
      <c r="H20" s="138">
        <v>0.10979401698558861</v>
      </c>
      <c r="I20" s="414">
        <v>12500</v>
      </c>
      <c r="J20" s="417"/>
      <c r="K20" s="417"/>
      <c r="L20" s="417"/>
      <c r="M20" s="418">
        <v>12500</v>
      </c>
      <c r="N20" s="408">
        <v>16836.015166508267</v>
      </c>
      <c r="O20" s="419">
        <v>8232811.4164225422</v>
      </c>
      <c r="P20" s="348"/>
    </row>
    <row r="21" spans="1:18" ht="16.5" customHeight="1" thickTop="1" thickBot="1" x14ac:dyDescent="0.35">
      <c r="A21" s="149"/>
      <c r="B21" s="140"/>
      <c r="C21" s="141"/>
      <c r="D21" s="142">
        <v>3781966.7747939066</v>
      </c>
      <c r="E21" s="143">
        <v>0.16146517397663102</v>
      </c>
      <c r="F21" s="141"/>
      <c r="G21" s="142">
        <v>3751548.8114577606</v>
      </c>
      <c r="H21" s="143">
        <v>0.16146517397663096</v>
      </c>
      <c r="I21" s="415"/>
      <c r="J21" s="417">
        <v>0.11580043945768888</v>
      </c>
      <c r="K21" s="417">
        <v>0.15596943639983779</v>
      </c>
      <c r="L21" s="417">
        <v>0.34688121332066135</v>
      </c>
      <c r="M21" s="420"/>
      <c r="O21" s="408">
        <v>12107329.380652342</v>
      </c>
      <c r="P21" s="348"/>
    </row>
    <row r="22" spans="1:18" x14ac:dyDescent="0.3">
      <c r="A22" s="150" t="s">
        <v>79</v>
      </c>
      <c r="B22" s="131"/>
      <c r="C22" s="145"/>
      <c r="D22" s="146"/>
      <c r="E22" s="147"/>
      <c r="F22" s="145"/>
      <c r="G22" s="146"/>
      <c r="H22" s="147"/>
      <c r="I22" s="416"/>
      <c r="J22" s="417"/>
      <c r="K22" s="417"/>
      <c r="L22" s="417"/>
      <c r="M22" s="407"/>
      <c r="P22" s="348"/>
    </row>
    <row r="23" spans="1:18" x14ac:dyDescent="0.3">
      <c r="A23" s="151" t="s">
        <v>87</v>
      </c>
      <c r="B23" s="387">
        <v>460</v>
      </c>
      <c r="C23" s="65">
        <v>381.04916431327581</v>
      </c>
      <c r="D23" s="137">
        <v>175282.61558410688</v>
      </c>
      <c r="E23" s="138">
        <v>7.4834179424828591E-3</v>
      </c>
      <c r="F23" s="65">
        <v>377.98442572630574</v>
      </c>
      <c r="G23" s="137">
        <v>173872.83583410064</v>
      </c>
      <c r="H23" s="138">
        <v>7.48341794248286E-3</v>
      </c>
      <c r="I23" s="414">
        <v>1875</v>
      </c>
      <c r="J23" s="417"/>
      <c r="K23" s="417"/>
      <c r="L23" s="417"/>
      <c r="M23" s="418">
        <v>1875</v>
      </c>
      <c r="N23" s="408">
        <v>1219.8646940293529</v>
      </c>
      <c r="O23" s="408">
        <v>561137.75925350236</v>
      </c>
      <c r="P23" s="348"/>
    </row>
    <row r="24" spans="1:18" x14ac:dyDescent="0.3">
      <c r="A24" s="151" t="s">
        <v>88</v>
      </c>
      <c r="B24" s="387">
        <v>753</v>
      </c>
      <c r="C24" s="65">
        <v>508.06555241770116</v>
      </c>
      <c r="D24" s="137">
        <v>382573.36097052897</v>
      </c>
      <c r="E24" s="138">
        <v>1.6333373074462591E-2</v>
      </c>
      <c r="F24" s="65">
        <v>503.97923430174092</v>
      </c>
      <c r="G24" s="137">
        <v>379496.36342921091</v>
      </c>
      <c r="H24" s="138">
        <v>1.6333373074462587E-2</v>
      </c>
      <c r="I24" s="414">
        <v>2500</v>
      </c>
      <c r="J24" s="417"/>
      <c r="K24" s="417"/>
      <c r="L24" s="417"/>
      <c r="M24" s="418">
        <v>2500</v>
      </c>
      <c r="N24" s="408">
        <v>1626.4862587058037</v>
      </c>
      <c r="O24" s="408">
        <v>1224744.1528054702</v>
      </c>
      <c r="P24" s="348"/>
    </row>
    <row r="25" spans="1:18" ht="15.75" customHeight="1" x14ac:dyDescent="0.3">
      <c r="A25" s="151" t="s">
        <v>89</v>
      </c>
      <c r="B25" s="387">
        <v>126</v>
      </c>
      <c r="C25" s="65">
        <v>1016.1311048354023</v>
      </c>
      <c r="D25" s="137">
        <v>128032.51920926069</v>
      </c>
      <c r="E25" s="138">
        <v>5.4661487579874797E-3</v>
      </c>
      <c r="F25" s="65">
        <v>1007.9584686034818</v>
      </c>
      <c r="G25" s="137">
        <v>127002.76704403872</v>
      </c>
      <c r="H25" s="138">
        <v>5.4661487579874797E-3</v>
      </c>
      <c r="I25" s="414">
        <v>5000</v>
      </c>
      <c r="J25" s="417"/>
      <c r="K25" s="417"/>
      <c r="L25" s="417"/>
      <c r="M25" s="418">
        <v>5000</v>
      </c>
      <c r="N25" s="408">
        <v>3252.9725174116074</v>
      </c>
      <c r="O25" s="408">
        <v>409874.53719386255</v>
      </c>
      <c r="P25" s="348"/>
    </row>
    <row r="26" spans="1:18" s="2" customFormat="1" ht="15.75" customHeight="1" x14ac:dyDescent="0.3">
      <c r="A26" s="151" t="s">
        <v>118</v>
      </c>
      <c r="B26" s="387">
        <v>41</v>
      </c>
      <c r="C26" s="65">
        <v>2032.2622096708046</v>
      </c>
      <c r="D26" s="137">
        <v>83322.750596502985</v>
      </c>
      <c r="E26" s="138">
        <v>3.557334905991852E-3</v>
      </c>
      <c r="F26" s="65">
        <v>2015.9169372069637</v>
      </c>
      <c r="G26" s="137">
        <v>82652.594425485513</v>
      </c>
      <c r="H26" s="138">
        <v>3.557334905991852E-3</v>
      </c>
      <c r="I26" s="414">
        <v>10000</v>
      </c>
      <c r="J26" s="417"/>
      <c r="K26" s="417"/>
      <c r="L26" s="417"/>
      <c r="M26" s="418">
        <v>10000</v>
      </c>
      <c r="N26" s="408">
        <v>6505.9450348232149</v>
      </c>
      <c r="O26" s="408">
        <v>266743.74642775179</v>
      </c>
      <c r="P26" s="348"/>
    </row>
    <row r="27" spans="1:18" s="2" customFormat="1" ht="15.75" customHeight="1" x14ac:dyDescent="0.3">
      <c r="A27" s="151" t="s">
        <v>94</v>
      </c>
      <c r="B27" s="387">
        <v>18</v>
      </c>
      <c r="C27" s="65">
        <v>1016.1311048354023</v>
      </c>
      <c r="D27" s="137">
        <v>18290.359887037241</v>
      </c>
      <c r="E27" s="138">
        <v>7.8087839399821138E-4</v>
      </c>
      <c r="F27" s="65">
        <v>1007.9584686034818</v>
      </c>
      <c r="G27" s="137">
        <v>18143.252434862672</v>
      </c>
      <c r="H27" s="138">
        <v>7.8087839399821127E-4</v>
      </c>
      <c r="I27" s="414">
        <v>5000</v>
      </c>
      <c r="J27" s="417"/>
      <c r="K27" s="417"/>
      <c r="L27" s="417"/>
      <c r="M27" s="418">
        <v>5000</v>
      </c>
      <c r="N27" s="408">
        <v>3252.9725174116074</v>
      </c>
      <c r="O27" s="408">
        <v>58553.505313408932</v>
      </c>
      <c r="P27" s="348"/>
    </row>
    <row r="28" spans="1:18" s="2" customFormat="1" ht="15.75" customHeight="1" x14ac:dyDescent="0.3">
      <c r="A28" s="151" t="s">
        <v>95</v>
      </c>
      <c r="B28" s="387">
        <v>0</v>
      </c>
      <c r="C28" s="65">
        <v>508.06555241770116</v>
      </c>
      <c r="D28" s="137">
        <v>0</v>
      </c>
      <c r="E28" s="138">
        <v>0</v>
      </c>
      <c r="F28" s="65">
        <v>503.97923430174092</v>
      </c>
      <c r="G28" s="137">
        <v>0</v>
      </c>
      <c r="H28" s="138">
        <v>0</v>
      </c>
      <c r="I28" s="414">
        <v>2500</v>
      </c>
      <c r="J28" s="417"/>
      <c r="K28" s="417"/>
      <c r="L28" s="417"/>
      <c r="M28" s="418">
        <v>2500</v>
      </c>
      <c r="N28" s="408">
        <v>1626.4862587058037</v>
      </c>
      <c r="O28" s="408">
        <v>0</v>
      </c>
      <c r="P28" s="348"/>
    </row>
    <row r="29" spans="1:18" s="2" customFormat="1" ht="15.75" customHeight="1" x14ac:dyDescent="0.3">
      <c r="A29" s="152" t="s">
        <v>96</v>
      </c>
      <c r="B29" s="387">
        <v>330</v>
      </c>
      <c r="C29" s="65">
        <v>5080.6555241770111</v>
      </c>
      <c r="D29" s="137">
        <v>1676616.3229784137</v>
      </c>
      <c r="E29" s="138">
        <v>7.1580519449836039E-2</v>
      </c>
      <c r="F29" s="65">
        <v>5039.7923430174087</v>
      </c>
      <c r="G29" s="137">
        <v>1663131.4731957449</v>
      </c>
      <c r="H29" s="138">
        <v>7.1580519449836039E-2</v>
      </c>
      <c r="I29" s="414">
        <v>25000</v>
      </c>
      <c r="J29" s="417"/>
      <c r="K29" s="417"/>
      <c r="L29" s="417"/>
      <c r="M29" s="418">
        <v>25000</v>
      </c>
      <c r="N29" s="408">
        <v>16264.862587058038</v>
      </c>
      <c r="O29" s="408">
        <v>5367404.6537291529</v>
      </c>
      <c r="P29" s="348"/>
    </row>
    <row r="30" spans="1:18" s="2" customFormat="1" ht="15.75" customHeight="1" x14ac:dyDescent="0.3">
      <c r="A30" s="152" t="s">
        <v>97</v>
      </c>
      <c r="B30" s="387">
        <v>103</v>
      </c>
      <c r="C30" s="65">
        <v>2540.3277620885056</v>
      </c>
      <c r="D30" s="137">
        <v>261653.75949511607</v>
      </c>
      <c r="E30" s="138">
        <v>1.1170899247474412E-2</v>
      </c>
      <c r="F30" s="65">
        <v>2519.8961715087044</v>
      </c>
      <c r="G30" s="137">
        <v>259549.30566539656</v>
      </c>
      <c r="H30" s="138">
        <v>1.1170899247474412E-2</v>
      </c>
      <c r="I30" s="414">
        <v>12500</v>
      </c>
      <c r="J30" s="417"/>
      <c r="K30" s="417"/>
      <c r="L30" s="417"/>
      <c r="M30" s="418">
        <v>12500</v>
      </c>
      <c r="N30" s="408">
        <v>8132.4312935290191</v>
      </c>
      <c r="O30" s="408">
        <v>837640.42323348892</v>
      </c>
      <c r="P30" s="348"/>
    </row>
    <row r="31" spans="1:18" s="2" customFormat="1" ht="15.75" customHeight="1" thickBot="1" x14ac:dyDescent="0.35">
      <c r="A31" s="152" t="s">
        <v>98</v>
      </c>
      <c r="B31" s="153">
        <v>6</v>
      </c>
      <c r="C31" s="154">
        <v>1270.1638810442528</v>
      </c>
      <c r="D31" s="155">
        <v>7620.9832862655167</v>
      </c>
      <c r="E31" s="156">
        <v>3.2536599749925473E-4</v>
      </c>
      <c r="F31" s="154">
        <v>1259.9480857543522</v>
      </c>
      <c r="G31" s="155">
        <v>7559.6885145261131</v>
      </c>
      <c r="H31" s="156">
        <v>3.2536599749925468E-4</v>
      </c>
      <c r="I31" s="414">
        <v>6250</v>
      </c>
      <c r="J31" s="417"/>
      <c r="K31" s="417"/>
      <c r="L31" s="417"/>
      <c r="M31" s="418">
        <v>6250</v>
      </c>
      <c r="N31" s="408">
        <v>4066.2156467645095</v>
      </c>
      <c r="O31" s="419">
        <v>24397.293880587058</v>
      </c>
      <c r="P31" s="348"/>
    </row>
    <row r="32" spans="1:18" ht="16.5" customHeight="1" thickTop="1" thickBot="1" x14ac:dyDescent="0.35">
      <c r="A32" s="157"/>
      <c r="B32" s="158"/>
      <c r="C32" s="65"/>
      <c r="D32" s="159">
        <v>2733392.672007232</v>
      </c>
      <c r="E32" s="160">
        <v>0.1166979377697327</v>
      </c>
      <c r="F32" s="65"/>
      <c r="G32" s="159">
        <v>2711408.280543366</v>
      </c>
      <c r="H32" s="160">
        <v>0.1166979377697327</v>
      </c>
      <c r="I32" s="415"/>
      <c r="J32" s="417">
        <v>0.18054682707475922</v>
      </c>
      <c r="K32" s="417">
        <v>0.11746277331601153</v>
      </c>
      <c r="L32" s="417">
        <v>-0.34940549651767849</v>
      </c>
      <c r="M32" s="418"/>
      <c r="O32" s="408">
        <v>8750496.0718372241</v>
      </c>
      <c r="P32" s="348"/>
    </row>
    <row r="33" spans="1:18" x14ac:dyDescent="0.3">
      <c r="A33" s="161" t="s">
        <v>80</v>
      </c>
      <c r="B33" s="162"/>
      <c r="C33" s="145"/>
      <c r="D33" s="146"/>
      <c r="E33" s="147"/>
      <c r="F33" s="145"/>
      <c r="G33" s="146"/>
      <c r="H33" s="147"/>
      <c r="I33" s="416"/>
      <c r="J33" s="417"/>
      <c r="K33" s="417"/>
      <c r="L33" s="417"/>
      <c r="M33" s="407"/>
      <c r="P33" s="348"/>
    </row>
    <row r="34" spans="1:18" x14ac:dyDescent="0.3">
      <c r="A34" s="163" t="s">
        <v>99</v>
      </c>
      <c r="B34" s="387">
        <v>134</v>
      </c>
      <c r="C34" s="65">
        <v>84.49602691423155</v>
      </c>
      <c r="D34" s="137">
        <v>11322.467606507027</v>
      </c>
      <c r="E34" s="138">
        <v>4.8339509858043387E-4</v>
      </c>
      <c r="F34" s="65">
        <v>83.816434204465594</v>
      </c>
      <c r="G34" s="137">
        <v>11231.40218339839</v>
      </c>
      <c r="H34" s="138">
        <v>4.8339509858043387E-4</v>
      </c>
      <c r="I34" s="414">
        <v>250</v>
      </c>
      <c r="J34" s="417"/>
      <c r="K34" s="417"/>
      <c r="L34" s="417"/>
      <c r="M34" s="418">
        <v>250</v>
      </c>
      <c r="N34" s="408">
        <v>270.49979286579406</v>
      </c>
      <c r="O34" s="408">
        <v>36246.972244016404</v>
      </c>
      <c r="P34" s="348"/>
    </row>
    <row r="35" spans="1:18" x14ac:dyDescent="0.3">
      <c r="A35" s="163" t="s">
        <v>100</v>
      </c>
      <c r="B35" s="387">
        <v>587</v>
      </c>
      <c r="C35" s="65">
        <v>168.9920538284631</v>
      </c>
      <c r="D35" s="137">
        <v>99198.335597307843</v>
      </c>
      <c r="E35" s="138">
        <v>4.2351182517420104E-3</v>
      </c>
      <c r="F35" s="65">
        <v>167.63286840893119</v>
      </c>
      <c r="G35" s="137">
        <v>98400.493756042604</v>
      </c>
      <c r="H35" s="138">
        <v>4.2351182517420104E-3</v>
      </c>
      <c r="I35" s="414">
        <v>500</v>
      </c>
      <c r="J35" s="417"/>
      <c r="K35" s="417"/>
      <c r="L35" s="417"/>
      <c r="M35" s="418">
        <v>500</v>
      </c>
      <c r="N35" s="408">
        <v>540.99958573158813</v>
      </c>
      <c r="O35" s="408">
        <v>317566.75682444224</v>
      </c>
      <c r="P35" s="348"/>
    </row>
    <row r="36" spans="1:18" x14ac:dyDescent="0.3">
      <c r="A36" s="163" t="s">
        <v>101</v>
      </c>
      <c r="B36" s="387">
        <v>38</v>
      </c>
      <c r="C36" s="65">
        <v>168.9920538284631</v>
      </c>
      <c r="D36" s="137">
        <v>6421.6980454815975</v>
      </c>
      <c r="E36" s="138">
        <v>2.7416438426949982E-4</v>
      </c>
      <c r="F36" s="65">
        <v>167.63286840893119</v>
      </c>
      <c r="G36" s="137">
        <v>6370.0489995393855</v>
      </c>
      <c r="H36" s="138">
        <v>2.7416438426949982E-4</v>
      </c>
      <c r="I36" s="414">
        <v>500</v>
      </c>
      <c r="J36" s="417"/>
      <c r="K36" s="417"/>
      <c r="L36" s="417"/>
      <c r="M36" s="418">
        <v>500</v>
      </c>
      <c r="N36" s="408">
        <v>540.99958573158813</v>
      </c>
      <c r="O36" s="408">
        <v>20557.984257800348</v>
      </c>
      <c r="P36" s="348"/>
    </row>
    <row r="37" spans="1:18" x14ac:dyDescent="0.3">
      <c r="A37" s="163" t="s">
        <v>102</v>
      </c>
      <c r="B37" s="387">
        <v>479</v>
      </c>
      <c r="C37" s="65">
        <v>337.9841076569262</v>
      </c>
      <c r="D37" s="137">
        <v>161894.38756766764</v>
      </c>
      <c r="E37" s="138">
        <v>6.911828424478442E-3</v>
      </c>
      <c r="F37" s="65">
        <v>335.26573681786238</v>
      </c>
      <c r="G37" s="137">
        <v>160592.28793575609</v>
      </c>
      <c r="H37" s="138">
        <v>6.9118284244784429E-3</v>
      </c>
      <c r="I37" s="414">
        <v>1000</v>
      </c>
      <c r="J37" s="417"/>
      <c r="K37" s="417"/>
      <c r="L37" s="417"/>
      <c r="M37" s="418">
        <v>1000</v>
      </c>
      <c r="N37" s="408">
        <v>1081.9991714631763</v>
      </c>
      <c r="O37" s="408">
        <v>518277.60313086142</v>
      </c>
      <c r="P37" s="348"/>
    </row>
    <row r="38" spans="1:18" ht="15.75" customHeight="1" x14ac:dyDescent="0.3">
      <c r="A38" s="163" t="s">
        <v>103</v>
      </c>
      <c r="B38" s="387">
        <v>283</v>
      </c>
      <c r="C38" s="65">
        <v>337.9841076569262</v>
      </c>
      <c r="D38" s="137">
        <v>95649.502466910111</v>
      </c>
      <c r="E38" s="138">
        <v>4.0836063551720238E-3</v>
      </c>
      <c r="F38" s="65">
        <v>335.26573681786238</v>
      </c>
      <c r="G38" s="137">
        <v>94880.203519455055</v>
      </c>
      <c r="H38" s="138">
        <v>4.0836063551720238E-3</v>
      </c>
      <c r="I38" s="414">
        <v>1000</v>
      </c>
      <c r="J38" s="417"/>
      <c r="K38" s="417"/>
      <c r="L38" s="417"/>
      <c r="M38" s="418">
        <v>1000</v>
      </c>
      <c r="N38" s="408">
        <v>1081.9991714631763</v>
      </c>
      <c r="O38" s="408">
        <v>306205.76552407886</v>
      </c>
      <c r="P38" s="348"/>
    </row>
    <row r="39" spans="1:18" s="2" customFormat="1" ht="15.75" customHeight="1" thickBot="1" x14ac:dyDescent="0.35">
      <c r="A39" s="163" t="s">
        <v>104</v>
      </c>
      <c r="B39" s="387">
        <v>305</v>
      </c>
      <c r="C39" s="154">
        <v>675.9682153138524</v>
      </c>
      <c r="D39" s="137">
        <v>206170.30567072498</v>
      </c>
      <c r="E39" s="138">
        <v>8.8021197054944673E-3</v>
      </c>
      <c r="F39" s="154">
        <v>670.53147363572475</v>
      </c>
      <c r="G39" s="137">
        <v>204512.09945889606</v>
      </c>
      <c r="H39" s="138">
        <v>8.802119705494469E-3</v>
      </c>
      <c r="I39" s="414">
        <v>2000</v>
      </c>
      <c r="J39" s="417"/>
      <c r="K39" s="417"/>
      <c r="L39" s="417"/>
      <c r="M39" s="418">
        <v>2000</v>
      </c>
      <c r="N39" s="408">
        <v>2163.9983429263525</v>
      </c>
      <c r="O39" s="419">
        <v>660019.49459253752</v>
      </c>
      <c r="P39" s="348"/>
    </row>
    <row r="40" spans="1:18" ht="16.5" customHeight="1" thickTop="1" thickBot="1" x14ac:dyDescent="0.35">
      <c r="A40" s="164"/>
      <c r="B40" s="140"/>
      <c r="C40" s="141"/>
      <c r="D40" s="142">
        <v>580656.69695459923</v>
      </c>
      <c r="E40" s="143">
        <v>2.479023221973688E-2</v>
      </c>
      <c r="F40" s="141"/>
      <c r="G40" s="142">
        <v>575986.53585308755</v>
      </c>
      <c r="H40" s="143">
        <v>2.4790232219736877E-2</v>
      </c>
      <c r="I40" s="415"/>
      <c r="J40" s="417">
        <v>2.306166906427036E-2</v>
      </c>
      <c r="K40" s="417">
        <v>2.4952706820098494E-2</v>
      </c>
      <c r="L40" s="417">
        <v>8.1999171463176257E-2</v>
      </c>
      <c r="M40" s="420"/>
      <c r="O40" s="408">
        <v>1858874.576573737</v>
      </c>
      <c r="P40" s="348"/>
    </row>
    <row r="41" spans="1:18" x14ac:dyDescent="0.3">
      <c r="A41" s="165" t="s">
        <v>81</v>
      </c>
      <c r="B41" s="131"/>
      <c r="C41" s="145"/>
      <c r="D41" s="146"/>
      <c r="E41" s="147"/>
      <c r="F41" s="145"/>
      <c r="G41" s="146"/>
      <c r="H41" s="147"/>
      <c r="I41" s="416"/>
      <c r="J41" s="417"/>
      <c r="K41" s="417"/>
      <c r="L41" s="417"/>
      <c r="M41" s="407"/>
      <c r="P41" s="348"/>
    </row>
    <row r="42" spans="1:18" x14ac:dyDescent="0.3">
      <c r="A42" s="166" t="s">
        <v>105</v>
      </c>
      <c r="B42" s="387">
        <v>295</v>
      </c>
      <c r="C42" s="65">
        <v>4963.4019724411719</v>
      </c>
      <c r="D42" s="137">
        <v>1464203.5818701456</v>
      </c>
      <c r="E42" s="138">
        <v>6.2511888697581869E-2</v>
      </c>
      <c r="F42" s="65">
        <v>4923.4818493384264</v>
      </c>
      <c r="G42" s="137">
        <v>1452427.1455548357</v>
      </c>
      <c r="H42" s="138">
        <v>6.2511888697581855E-2</v>
      </c>
      <c r="I42" s="414">
        <v>12500</v>
      </c>
      <c r="J42" s="417"/>
      <c r="K42" s="417"/>
      <c r="L42" s="417"/>
      <c r="M42" s="418">
        <v>12500</v>
      </c>
      <c r="N42" s="408">
        <v>15889.495098010089</v>
      </c>
      <c r="O42" s="408">
        <v>4687401.0539129768</v>
      </c>
      <c r="P42" s="348"/>
    </row>
    <row r="43" spans="1:18" ht="15.75" customHeight="1" thickBot="1" x14ac:dyDescent="0.35">
      <c r="A43" s="166" t="s">
        <v>106</v>
      </c>
      <c r="B43" s="387">
        <v>1069</v>
      </c>
      <c r="C43" s="154">
        <v>9926.8039448823438</v>
      </c>
      <c r="D43" s="137">
        <v>10611753.417079225</v>
      </c>
      <c r="E43" s="138">
        <v>0.45305226452688147</v>
      </c>
      <c r="F43" s="154">
        <v>9846.9636986768528</v>
      </c>
      <c r="G43" s="137">
        <v>10526404.193885555</v>
      </c>
      <c r="H43" s="138">
        <v>0.45305226452688141</v>
      </c>
      <c r="I43" s="414">
        <v>25000</v>
      </c>
      <c r="J43" s="417"/>
      <c r="K43" s="417"/>
      <c r="L43" s="417"/>
      <c r="M43" s="418">
        <v>25000</v>
      </c>
      <c r="N43" s="408">
        <v>31778.990196020179</v>
      </c>
      <c r="O43" s="408">
        <v>33971740.51954557</v>
      </c>
      <c r="P43" s="348"/>
    </row>
    <row r="44" spans="1:18" ht="16.5" customHeight="1" thickTop="1" thickBot="1" x14ac:dyDescent="0.35">
      <c r="A44" s="167"/>
      <c r="B44" s="140"/>
      <c r="C44" s="141"/>
      <c r="D44" s="142">
        <v>12075956.998949371</v>
      </c>
      <c r="E44" s="143">
        <v>0.51556415322446336</v>
      </c>
      <c r="F44" s="141"/>
      <c r="G44" s="142">
        <v>11978831.33944039</v>
      </c>
      <c r="H44" s="143">
        <v>0.51556415322446325</v>
      </c>
      <c r="I44" s="412"/>
      <c r="J44" s="417">
        <v>0.40824389430565911</v>
      </c>
      <c r="K44" s="417">
        <v>0.5189431485889856</v>
      </c>
      <c r="L44" s="417">
        <v>0.27115960784080717</v>
      </c>
      <c r="O44" s="421">
        <v>38659141.573458545</v>
      </c>
      <c r="P44" s="348"/>
    </row>
    <row r="45" spans="1:18" ht="15.75" customHeight="1" thickBot="1" x14ac:dyDescent="0.35">
      <c r="A45" s="767" t="s">
        <v>39</v>
      </c>
      <c r="B45" s="768"/>
      <c r="C45" s="769">
        <v>23422801.8442</v>
      </c>
      <c r="D45" s="770"/>
      <c r="E45" s="771"/>
      <c r="F45" s="769">
        <v>23234414.697999995</v>
      </c>
      <c r="G45" s="770"/>
      <c r="H45" s="771"/>
      <c r="I45" s="412"/>
      <c r="J45" s="417"/>
      <c r="K45" s="417"/>
      <c r="L45" s="417"/>
      <c r="O45" s="408">
        <v>74984153.439828768</v>
      </c>
      <c r="P45" s="348"/>
    </row>
    <row r="46" spans="1:18" s="474" customFormat="1" ht="15.75" customHeight="1" x14ac:dyDescent="0.3">
      <c r="A46" s="473"/>
      <c r="B46" s="473"/>
      <c r="C46" s="420" t="s">
        <v>332</v>
      </c>
      <c r="D46" s="420" t="s">
        <v>333</v>
      </c>
      <c r="E46" s="420" t="s">
        <v>334</v>
      </c>
      <c r="F46" s="420"/>
      <c r="G46" s="420"/>
      <c r="H46" s="420"/>
      <c r="I46" s="412"/>
      <c r="J46" s="417"/>
      <c r="K46" s="417"/>
      <c r="L46" s="417"/>
      <c r="M46" s="406"/>
      <c r="N46" s="408"/>
      <c r="O46" s="408"/>
      <c r="P46" s="348"/>
      <c r="Q46" s="380"/>
      <c r="R46" s="380"/>
    </row>
    <row r="47" spans="1:18" s="476" customFormat="1" x14ac:dyDescent="0.3">
      <c r="A47" s="766" t="s">
        <v>311</v>
      </c>
      <c r="B47" s="766"/>
      <c r="C47" s="452">
        <v>25118286.16</v>
      </c>
      <c r="D47" s="452">
        <v>1695484.3158</v>
      </c>
      <c r="E47" s="452">
        <v>23422801.8442</v>
      </c>
      <c r="F47" s="452"/>
      <c r="G47" s="452"/>
      <c r="H47" s="452"/>
      <c r="I47" s="413"/>
      <c r="J47" s="475"/>
      <c r="K47" s="475"/>
      <c r="L47" s="475"/>
      <c r="M47" s="406"/>
      <c r="N47" s="414"/>
      <c r="O47" s="414"/>
      <c r="P47" s="396"/>
      <c r="Q47" s="396"/>
      <c r="R47" s="396"/>
    </row>
    <row r="48" spans="1:18" x14ac:dyDescent="0.3">
      <c r="A48" s="558" t="s">
        <v>309</v>
      </c>
      <c r="B48" s="558"/>
      <c r="C48" s="453">
        <v>25118286.16</v>
      </c>
      <c r="D48" s="453">
        <v>1883871.4620000001</v>
      </c>
      <c r="E48" s="453">
        <v>23234414.697999999</v>
      </c>
      <c r="F48" s="453"/>
      <c r="G48" s="453"/>
      <c r="H48" s="453"/>
    </row>
  </sheetData>
  <mergeCells count="30">
    <mergeCell ref="Q17:Q18"/>
    <mergeCell ref="R17:R18"/>
    <mergeCell ref="F6:F7"/>
    <mergeCell ref="G6:G7"/>
    <mergeCell ref="A48:B48"/>
    <mergeCell ref="I5:I7"/>
    <mergeCell ref="Q10:Q11"/>
    <mergeCell ref="R10:R11"/>
    <mergeCell ref="Q14:Q15"/>
    <mergeCell ref="R14:R15"/>
    <mergeCell ref="Q7:Q8"/>
    <mergeCell ref="R7:R8"/>
    <mergeCell ref="J5:J7"/>
    <mergeCell ref="K5:K7"/>
    <mergeCell ref="L5:L7"/>
    <mergeCell ref="M5:M7"/>
    <mergeCell ref="O5:O7"/>
    <mergeCell ref="N5:N7"/>
    <mergeCell ref="A47:B47"/>
    <mergeCell ref="A45:B45"/>
    <mergeCell ref="C45:E45"/>
    <mergeCell ref="H6:H7"/>
    <mergeCell ref="F5:H5"/>
    <mergeCell ref="A5:A7"/>
    <mergeCell ref="C5:E5"/>
    <mergeCell ref="C6:C7"/>
    <mergeCell ref="D6:D7"/>
    <mergeCell ref="B5:B7"/>
    <mergeCell ref="E6:E7"/>
    <mergeCell ref="F45:H4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7"/>
  <sheetViews>
    <sheetView zoomScale="80" zoomScaleNormal="80" workbookViewId="0">
      <selection sqref="A1:XFD1048576"/>
    </sheetView>
  </sheetViews>
  <sheetFormatPr defaultRowHeight="14.4" x14ac:dyDescent="0.3"/>
  <cols>
    <col min="1" max="1" width="53.109375" style="2" bestFit="1" customWidth="1"/>
    <col min="2" max="3" width="16.5546875" style="9" customWidth="1"/>
    <col min="4" max="4" width="8.109375" style="10" bestFit="1" customWidth="1"/>
    <col min="5" max="5" width="9.109375" style="2" customWidth="1"/>
    <col min="6" max="6" width="16.5546875" style="9" customWidth="1"/>
    <col min="7" max="7" width="8.109375" style="10" bestFit="1" customWidth="1"/>
    <col min="9" max="9" width="13" bestFit="1" customWidth="1"/>
  </cols>
  <sheetData>
    <row r="1" spans="1:7" ht="15.75" customHeight="1" x14ac:dyDescent="0.3">
      <c r="A1" s="11" t="s">
        <v>143</v>
      </c>
      <c r="E1" s="380"/>
    </row>
    <row r="2" spans="1:7" ht="15.75" customHeight="1" x14ac:dyDescent="0.3">
      <c r="A2" s="12"/>
      <c r="E2" s="380"/>
    </row>
    <row r="3" spans="1:7" x14ac:dyDescent="0.3">
      <c r="A3" s="13" t="s">
        <v>144</v>
      </c>
      <c r="E3" s="380"/>
    </row>
    <row r="4" spans="1:7" ht="15.75" customHeight="1" thickBot="1" x14ac:dyDescent="0.35">
      <c r="A4" s="380"/>
      <c r="E4" s="380"/>
    </row>
    <row r="5" spans="1:7" ht="15.75" customHeight="1" thickBot="1" x14ac:dyDescent="0.35">
      <c r="A5" s="581"/>
      <c r="B5" s="794" t="s">
        <v>336</v>
      </c>
      <c r="C5" s="793" t="s">
        <v>310</v>
      </c>
      <c r="D5" s="584"/>
      <c r="E5" s="14"/>
      <c r="F5" s="793" t="s">
        <v>309</v>
      </c>
      <c r="G5" s="584"/>
    </row>
    <row r="6" spans="1:7" ht="49.5" customHeight="1" thickBot="1" x14ac:dyDescent="0.35">
      <c r="A6" s="619"/>
      <c r="B6" s="795"/>
      <c r="C6" s="15" t="s">
        <v>27</v>
      </c>
      <c r="D6" s="17" t="s">
        <v>337</v>
      </c>
      <c r="E6" s="18"/>
      <c r="F6" s="15" t="s">
        <v>27</v>
      </c>
      <c r="G6" s="17" t="s">
        <v>338</v>
      </c>
    </row>
    <row r="7" spans="1:7" ht="16.5" customHeight="1" x14ac:dyDescent="0.3">
      <c r="A7" s="224" t="s">
        <v>145</v>
      </c>
      <c r="B7" s="63">
        <v>107827053</v>
      </c>
      <c r="C7" s="63">
        <v>109983594.06</v>
      </c>
      <c r="D7" s="138">
        <v>0.02</v>
      </c>
      <c r="E7" s="18"/>
      <c r="F7" s="63">
        <v>111061864.59</v>
      </c>
      <c r="G7" s="138">
        <v>0.03</v>
      </c>
    </row>
    <row r="8" spans="1:7" x14ac:dyDescent="0.3">
      <c r="A8" s="230" t="s">
        <v>146</v>
      </c>
      <c r="B8" s="63">
        <v>2347008</v>
      </c>
      <c r="C8" s="63">
        <v>2393948.1600000001</v>
      </c>
      <c r="D8" s="138">
        <v>0.02</v>
      </c>
      <c r="E8" s="18"/>
      <c r="F8" s="63">
        <v>2417418.2400000002</v>
      </c>
      <c r="G8" s="138">
        <v>0.03</v>
      </c>
    </row>
    <row r="9" spans="1:7" ht="16.5" customHeight="1" x14ac:dyDescent="0.3">
      <c r="A9" s="230" t="s">
        <v>147</v>
      </c>
      <c r="B9" s="63">
        <v>2109492</v>
      </c>
      <c r="C9" s="63">
        <v>2151681.84</v>
      </c>
      <c r="D9" s="138">
        <v>0.02</v>
      </c>
      <c r="E9" s="18"/>
      <c r="F9" s="63">
        <v>2172776.7600000002</v>
      </c>
      <c r="G9" s="138">
        <v>0.03</v>
      </c>
    </row>
    <row r="10" spans="1:7" ht="16.5" customHeight="1" x14ac:dyDescent="0.3">
      <c r="A10" s="230" t="s">
        <v>148</v>
      </c>
      <c r="B10" s="63">
        <v>2821868</v>
      </c>
      <c r="C10" s="63">
        <v>2878305.36</v>
      </c>
      <c r="D10" s="138">
        <v>0.02</v>
      </c>
      <c r="E10" s="18"/>
      <c r="F10" s="63">
        <v>2906524.04</v>
      </c>
      <c r="G10" s="138">
        <v>0.03</v>
      </c>
    </row>
    <row r="11" spans="1:7" ht="16.5" customHeight="1" x14ac:dyDescent="0.3">
      <c r="A11" s="230" t="s">
        <v>149</v>
      </c>
      <c r="B11" s="63">
        <v>2551003</v>
      </c>
      <c r="C11" s="63">
        <v>2602023.06</v>
      </c>
      <c r="D11" s="138">
        <v>0.02</v>
      </c>
      <c r="E11" s="18"/>
      <c r="F11" s="63">
        <v>2627533.09</v>
      </c>
      <c r="G11" s="138">
        <v>0.03</v>
      </c>
    </row>
    <row r="12" spans="1:7" ht="16.5" customHeight="1" x14ac:dyDescent="0.3">
      <c r="A12" s="230" t="s">
        <v>150</v>
      </c>
      <c r="B12" s="63">
        <v>2563568</v>
      </c>
      <c r="C12" s="63">
        <v>2614839.36</v>
      </c>
      <c r="D12" s="138">
        <v>0.02</v>
      </c>
      <c r="E12" s="18"/>
      <c r="F12" s="63">
        <v>2640475.04</v>
      </c>
      <c r="G12" s="138">
        <v>0.03</v>
      </c>
    </row>
    <row r="13" spans="1:7" x14ac:dyDescent="0.3">
      <c r="A13" s="230" t="s">
        <v>151</v>
      </c>
      <c r="B13" s="63">
        <v>2206772</v>
      </c>
      <c r="C13" s="63">
        <v>2250907.44</v>
      </c>
      <c r="D13" s="138">
        <v>0.02</v>
      </c>
      <c r="E13" s="18"/>
      <c r="F13" s="63">
        <v>2272975.16</v>
      </c>
      <c r="G13" s="138">
        <v>0.03</v>
      </c>
    </row>
    <row r="14" spans="1:7" ht="15.75" customHeight="1" thickBot="1" x14ac:dyDescent="0.35">
      <c r="A14" s="230" t="s">
        <v>152</v>
      </c>
      <c r="B14" s="63">
        <v>2256886</v>
      </c>
      <c r="C14" s="63">
        <v>2302023.7200000002</v>
      </c>
      <c r="D14" s="138">
        <v>0.02</v>
      </c>
      <c r="E14" s="18"/>
      <c r="F14" s="63">
        <v>2324592.58</v>
      </c>
      <c r="G14" s="138">
        <v>0.03</v>
      </c>
    </row>
    <row r="15" spans="1:7" ht="15.75" customHeight="1" thickBot="1" x14ac:dyDescent="0.35">
      <c r="A15" s="247" t="s">
        <v>39</v>
      </c>
      <c r="B15" s="252">
        <v>124683650</v>
      </c>
      <c r="C15" s="252">
        <v>127177323</v>
      </c>
      <c r="D15" s="256">
        <v>0.02</v>
      </c>
      <c r="E15" s="87"/>
      <c r="F15" s="252">
        <v>128424159.50000001</v>
      </c>
      <c r="G15" s="256">
        <v>3.000000000000012E-2</v>
      </c>
    </row>
    <row r="17" spans="1:6" ht="15.75" customHeight="1" x14ac:dyDescent="0.3">
      <c r="A17" s="12"/>
      <c r="F17" s="482"/>
    </row>
  </sheetData>
  <mergeCells count="4">
    <mergeCell ref="C5:D5"/>
    <mergeCell ref="F5:G5"/>
    <mergeCell ref="A5:A6"/>
    <mergeCell ref="B5:B6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N26"/>
  <sheetViews>
    <sheetView zoomScale="80" zoomScaleNormal="80" workbookViewId="0">
      <selection sqref="A1:XFD1048576"/>
    </sheetView>
  </sheetViews>
  <sheetFormatPr defaultRowHeight="14.4" x14ac:dyDescent="0.3"/>
  <cols>
    <col min="1" max="1" width="10.33203125" style="2" customWidth="1"/>
    <col min="2" max="2" width="12.44140625" style="2" customWidth="1"/>
    <col min="3" max="3" width="15.33203125" style="9" bestFit="1" customWidth="1"/>
    <col min="4" max="4" width="13.109375" style="9" bestFit="1" customWidth="1"/>
    <col min="5" max="5" width="11" style="9" bestFit="1" customWidth="1"/>
    <col min="6" max="6" width="15.33203125" style="9" bestFit="1" customWidth="1"/>
    <col min="7" max="7" width="13.109375" style="9" bestFit="1" customWidth="1"/>
    <col min="8" max="8" width="11" style="9" bestFit="1" customWidth="1"/>
    <col min="9" max="9" width="10.6640625" style="10" bestFit="1" customWidth="1"/>
    <col min="10" max="10" width="9.109375" style="2" customWidth="1"/>
    <col min="11" max="11" width="15.33203125" style="9" bestFit="1" customWidth="1"/>
    <col min="12" max="12" width="13.109375" style="9" bestFit="1" customWidth="1"/>
    <col min="13" max="13" width="11" style="9" bestFit="1" customWidth="1"/>
    <col min="14" max="14" width="10.6640625" style="127" bestFit="1" customWidth="1"/>
  </cols>
  <sheetData>
    <row r="1" spans="1:14" ht="15.75" customHeight="1" x14ac:dyDescent="0.3">
      <c r="A1" s="11" t="s">
        <v>153</v>
      </c>
      <c r="B1" s="380"/>
      <c r="J1" s="380"/>
    </row>
    <row r="2" spans="1:14" ht="15.75" customHeight="1" x14ac:dyDescent="0.3">
      <c r="A2" s="12"/>
      <c r="B2" s="380"/>
      <c r="J2" s="380"/>
    </row>
    <row r="3" spans="1:14" x14ac:dyDescent="0.3">
      <c r="A3" s="13" t="s">
        <v>154</v>
      </c>
      <c r="B3" s="380"/>
      <c r="J3" s="380"/>
    </row>
    <row r="4" spans="1:14" ht="15.75" customHeight="1" thickBot="1" x14ac:dyDescent="0.35">
      <c r="A4" s="380"/>
      <c r="B4" s="380"/>
      <c r="J4" s="380"/>
    </row>
    <row r="5" spans="1:14" ht="15.75" customHeight="1" x14ac:dyDescent="0.3">
      <c r="A5" s="581"/>
      <c r="B5" s="796" t="s">
        <v>341</v>
      </c>
      <c r="C5" s="798" t="s">
        <v>1</v>
      </c>
      <c r="D5" s="799"/>
      <c r="E5" s="800"/>
      <c r="F5" s="801" t="s">
        <v>310</v>
      </c>
      <c r="G5" s="802"/>
      <c r="H5" s="802"/>
      <c r="I5" s="803"/>
      <c r="J5" s="257"/>
      <c r="K5" s="801" t="s">
        <v>309</v>
      </c>
      <c r="L5" s="802"/>
      <c r="M5" s="802"/>
      <c r="N5" s="803"/>
    </row>
    <row r="6" spans="1:14" ht="48" customHeight="1" thickBot="1" x14ac:dyDescent="0.35">
      <c r="A6" s="619"/>
      <c r="B6" s="797"/>
      <c r="C6" s="258" t="s">
        <v>155</v>
      </c>
      <c r="D6" s="259" t="s">
        <v>156</v>
      </c>
      <c r="E6" s="260" t="s">
        <v>157</v>
      </c>
      <c r="F6" s="15" t="s">
        <v>155</v>
      </c>
      <c r="G6" s="16" t="s">
        <v>156</v>
      </c>
      <c r="H6" s="16" t="s">
        <v>157</v>
      </c>
      <c r="I6" s="261" t="s">
        <v>337</v>
      </c>
      <c r="J6" s="262"/>
      <c r="K6" s="15" t="s">
        <v>155</v>
      </c>
      <c r="L6" s="16" t="s">
        <v>156</v>
      </c>
      <c r="M6" s="16" t="s">
        <v>157</v>
      </c>
      <c r="N6" s="261" t="s">
        <v>338</v>
      </c>
    </row>
    <row r="7" spans="1:14" x14ac:dyDescent="0.3">
      <c r="A7" s="224" t="s">
        <v>44</v>
      </c>
      <c r="B7" s="263">
        <v>22063</v>
      </c>
      <c r="C7" s="65">
        <v>198962890</v>
      </c>
      <c r="D7" s="137">
        <v>0</v>
      </c>
      <c r="E7" s="227">
        <v>9018</v>
      </c>
      <c r="F7" s="65">
        <v>206857804.08215627</v>
      </c>
      <c r="G7" s="137">
        <v>0</v>
      </c>
      <c r="H7" s="137">
        <v>9376</v>
      </c>
      <c r="I7" s="138">
        <v>3.9698381015746284E-2</v>
      </c>
      <c r="J7" s="264"/>
      <c r="K7" s="65">
        <v>209010387.62676892</v>
      </c>
      <c r="L7" s="137">
        <v>0</v>
      </c>
      <c r="M7" s="137">
        <v>9473</v>
      </c>
      <c r="N7" s="138">
        <v>5.04546462630295E-2</v>
      </c>
    </row>
    <row r="8" spans="1:14" x14ac:dyDescent="0.3">
      <c r="A8" s="230" t="s">
        <v>48</v>
      </c>
      <c r="B8" s="263">
        <v>1835</v>
      </c>
      <c r="C8" s="65">
        <v>15042686</v>
      </c>
      <c r="D8" s="137">
        <v>0</v>
      </c>
      <c r="E8" s="227">
        <v>8198</v>
      </c>
      <c r="F8" s="65">
        <v>15514992.868330354</v>
      </c>
      <c r="G8" s="137">
        <v>0</v>
      </c>
      <c r="H8" s="137">
        <v>8455</v>
      </c>
      <c r="I8" s="138">
        <v>3.1349109538911929E-2</v>
      </c>
      <c r="J8" s="264"/>
      <c r="K8" s="65">
        <v>15664040.74858507</v>
      </c>
      <c r="L8" s="137">
        <v>0</v>
      </c>
      <c r="M8" s="137">
        <v>8536</v>
      </c>
      <c r="N8" s="138">
        <v>4.1229568187362772E-2</v>
      </c>
    </row>
    <row r="9" spans="1:14" x14ac:dyDescent="0.3">
      <c r="A9" s="230" t="s">
        <v>49</v>
      </c>
      <c r="B9" s="263">
        <v>2579</v>
      </c>
      <c r="C9" s="65">
        <v>16526185</v>
      </c>
      <c r="D9" s="137">
        <v>0</v>
      </c>
      <c r="E9" s="227">
        <v>6408</v>
      </c>
      <c r="F9" s="65">
        <v>17256364.017672785</v>
      </c>
      <c r="G9" s="137">
        <v>0</v>
      </c>
      <c r="H9" s="137">
        <v>6691</v>
      </c>
      <c r="I9" s="138">
        <v>4.4163545568039947E-2</v>
      </c>
      <c r="J9" s="264"/>
      <c r="K9" s="65">
        <v>17418411.481739763</v>
      </c>
      <c r="L9" s="137">
        <v>0</v>
      </c>
      <c r="M9" s="137">
        <v>6754</v>
      </c>
      <c r="N9" s="138">
        <v>5.3995006242197253E-2</v>
      </c>
    </row>
    <row r="10" spans="1:14" x14ac:dyDescent="0.3">
      <c r="A10" s="230" t="s">
        <v>50</v>
      </c>
      <c r="B10" s="263">
        <v>3026</v>
      </c>
      <c r="C10" s="65">
        <v>19608142</v>
      </c>
      <c r="D10" s="137">
        <v>0</v>
      </c>
      <c r="E10" s="227">
        <v>6480</v>
      </c>
      <c r="F10" s="65">
        <v>20444868.228990018</v>
      </c>
      <c r="G10" s="137">
        <v>0</v>
      </c>
      <c r="H10" s="137">
        <v>6756</v>
      </c>
      <c r="I10" s="138">
        <v>4.2592592592592592E-2</v>
      </c>
      <c r="J10" s="264"/>
      <c r="K10" s="65">
        <v>20637374.072134871</v>
      </c>
      <c r="L10" s="137">
        <v>0</v>
      </c>
      <c r="M10" s="137">
        <v>6820</v>
      </c>
      <c r="N10" s="138">
        <v>5.2469135802469133E-2</v>
      </c>
    </row>
    <row r="11" spans="1:14" x14ac:dyDescent="0.3">
      <c r="A11" s="230" t="s">
        <v>51</v>
      </c>
      <c r="B11" s="263">
        <v>20513</v>
      </c>
      <c r="C11" s="65">
        <v>122110562</v>
      </c>
      <c r="D11" s="137">
        <v>0</v>
      </c>
      <c r="E11" s="227">
        <v>5953</v>
      </c>
      <c r="F11" s="65">
        <v>139600312.12409908</v>
      </c>
      <c r="G11" s="137">
        <v>0</v>
      </c>
      <c r="H11" s="137">
        <v>6805</v>
      </c>
      <c r="I11" s="138">
        <v>0.14312111540399799</v>
      </c>
      <c r="J11" s="264"/>
      <c r="K11" s="65">
        <v>113779313.91661306</v>
      </c>
      <c r="L11" s="137">
        <v>0</v>
      </c>
      <c r="M11" s="137">
        <v>5547</v>
      </c>
      <c r="N11" s="138">
        <v>-6.8200907105661013E-2</v>
      </c>
    </row>
    <row r="12" spans="1:14" x14ac:dyDescent="0.3">
      <c r="A12" s="230" t="s">
        <v>52</v>
      </c>
      <c r="B12" s="263">
        <v>3750</v>
      </c>
      <c r="C12" s="65">
        <v>25266685</v>
      </c>
      <c r="D12" s="137">
        <v>0</v>
      </c>
      <c r="E12" s="227">
        <v>6738</v>
      </c>
      <c r="F12" s="65">
        <v>26310023.147405837</v>
      </c>
      <c r="G12" s="137">
        <v>0</v>
      </c>
      <c r="H12" s="137">
        <v>7016</v>
      </c>
      <c r="I12" s="138">
        <v>4.1258533689522113E-2</v>
      </c>
      <c r="J12" s="264"/>
      <c r="K12" s="65">
        <v>26558362.883887831</v>
      </c>
      <c r="L12" s="137">
        <v>0</v>
      </c>
      <c r="M12" s="137">
        <v>7082</v>
      </c>
      <c r="N12" s="138">
        <v>5.1053725140991393E-2</v>
      </c>
    </row>
    <row r="13" spans="1:14" ht="15.75" customHeight="1" thickBot="1" x14ac:dyDescent="0.35">
      <c r="A13" s="230" t="s">
        <v>53</v>
      </c>
      <c r="B13" s="263">
        <v>2651</v>
      </c>
      <c r="C13" s="65">
        <v>21181815</v>
      </c>
      <c r="D13" s="137">
        <v>0</v>
      </c>
      <c r="E13" s="227">
        <v>7990</v>
      </c>
      <c r="F13" s="65">
        <v>22213392.614502989</v>
      </c>
      <c r="G13" s="137">
        <v>0</v>
      </c>
      <c r="H13" s="137">
        <v>8379</v>
      </c>
      <c r="I13" s="138">
        <v>4.8685857321652065E-2</v>
      </c>
      <c r="J13" s="264"/>
      <c r="K13" s="65">
        <v>22420321.156075351</v>
      </c>
      <c r="L13" s="137">
        <v>0</v>
      </c>
      <c r="M13" s="137">
        <v>8457</v>
      </c>
      <c r="N13" s="138">
        <v>5.8448060075093865E-2</v>
      </c>
    </row>
    <row r="14" spans="1:14" ht="15.75" customHeight="1" thickTop="1" x14ac:dyDescent="0.3">
      <c r="A14" s="231" t="s">
        <v>124</v>
      </c>
      <c r="B14" s="265">
        <v>56417</v>
      </c>
      <c r="C14" s="233">
        <v>418698965</v>
      </c>
      <c r="D14" s="235">
        <v>0</v>
      </c>
      <c r="E14" s="266">
        <v>7422</v>
      </c>
      <c r="F14" s="233">
        <v>448197757.08315736</v>
      </c>
      <c r="G14" s="235">
        <v>0</v>
      </c>
      <c r="H14" s="235">
        <v>7944</v>
      </c>
      <c r="I14" s="267">
        <v>7.0331447049312851E-2</v>
      </c>
      <c r="J14" s="268"/>
      <c r="K14" s="233">
        <v>425488211.88580489</v>
      </c>
      <c r="L14" s="235">
        <v>0</v>
      </c>
      <c r="M14" s="235">
        <v>7542</v>
      </c>
      <c r="N14" s="267">
        <v>1.6168148746968473E-2</v>
      </c>
    </row>
    <row r="15" spans="1:14" x14ac:dyDescent="0.3">
      <c r="A15" s="239"/>
      <c r="B15" s="269"/>
      <c r="C15" s="240"/>
      <c r="D15" s="242"/>
      <c r="E15" s="245"/>
      <c r="F15" s="240"/>
      <c r="G15" s="242"/>
      <c r="H15" s="242"/>
      <c r="I15" s="270"/>
      <c r="J15" s="264"/>
      <c r="K15" s="240"/>
      <c r="L15" s="242"/>
      <c r="M15" s="242"/>
      <c r="N15" s="270"/>
    </row>
    <row r="16" spans="1:14" x14ac:dyDescent="0.3">
      <c r="A16" s="230" t="s">
        <v>59</v>
      </c>
      <c r="B16" s="263">
        <v>20360</v>
      </c>
      <c r="C16" s="65">
        <v>223527695</v>
      </c>
      <c r="D16" s="137">
        <v>-76235683</v>
      </c>
      <c r="E16" s="227">
        <v>7234</v>
      </c>
      <c r="F16" s="65">
        <v>232276548.64031482</v>
      </c>
      <c r="G16" s="137">
        <v>-76235683</v>
      </c>
      <c r="H16" s="137">
        <v>7664</v>
      </c>
      <c r="I16" s="138">
        <v>5.9441526126624275E-2</v>
      </c>
      <c r="J16" s="264"/>
      <c r="K16" s="65">
        <v>234484991.56343025</v>
      </c>
      <c r="L16" s="137">
        <v>-76235683</v>
      </c>
      <c r="M16" s="137">
        <v>7773</v>
      </c>
      <c r="N16" s="138">
        <v>7.450926181918717E-2</v>
      </c>
    </row>
    <row r="17" spans="1:14" x14ac:dyDescent="0.3">
      <c r="A17" s="230" t="s">
        <v>60</v>
      </c>
      <c r="B17" s="263">
        <v>4988</v>
      </c>
      <c r="C17" s="65">
        <v>48297564</v>
      </c>
      <c r="D17" s="137">
        <v>0</v>
      </c>
      <c r="E17" s="227">
        <v>9683</v>
      </c>
      <c r="F17" s="65">
        <v>49958574.127643086</v>
      </c>
      <c r="G17" s="137">
        <v>0</v>
      </c>
      <c r="H17" s="137">
        <v>10016</v>
      </c>
      <c r="I17" s="138">
        <v>3.4390168336259422E-2</v>
      </c>
      <c r="J17" s="264"/>
      <c r="K17" s="65">
        <v>50435959.482005209</v>
      </c>
      <c r="L17" s="137">
        <v>0</v>
      </c>
      <c r="M17" s="137">
        <v>10111</v>
      </c>
      <c r="N17" s="138">
        <v>4.4201177321078179E-2</v>
      </c>
    </row>
    <row r="18" spans="1:14" ht="15.75" customHeight="1" thickBot="1" x14ac:dyDescent="0.35">
      <c r="A18" s="230" t="s">
        <v>62</v>
      </c>
      <c r="B18" s="263">
        <v>5138</v>
      </c>
      <c r="C18" s="65">
        <v>44856416</v>
      </c>
      <c r="D18" s="137">
        <v>0</v>
      </c>
      <c r="E18" s="227">
        <v>8730</v>
      </c>
      <c r="F18" s="65">
        <v>46623988.561775222</v>
      </c>
      <c r="G18" s="137">
        <v>0</v>
      </c>
      <c r="H18" s="137">
        <v>9074</v>
      </c>
      <c r="I18" s="138">
        <v>3.9404352806414661E-2</v>
      </c>
      <c r="J18" s="264"/>
      <c r="K18" s="65">
        <v>47065551.829750217</v>
      </c>
      <c r="L18" s="137">
        <v>0</v>
      </c>
      <c r="M18" s="137">
        <v>9160</v>
      </c>
      <c r="N18" s="138">
        <v>4.9255441008018326E-2</v>
      </c>
    </row>
    <row r="19" spans="1:14" ht="15.75" customHeight="1" thickTop="1" x14ac:dyDescent="0.3">
      <c r="A19" s="231" t="s">
        <v>125</v>
      </c>
      <c r="B19" s="265">
        <v>30486</v>
      </c>
      <c r="C19" s="233">
        <v>316681675</v>
      </c>
      <c r="D19" s="235">
        <v>-76235683</v>
      </c>
      <c r="E19" s="266">
        <v>7887</v>
      </c>
      <c r="F19" s="233">
        <v>328859111.32973313</v>
      </c>
      <c r="G19" s="235">
        <v>-76235683</v>
      </c>
      <c r="H19" s="235">
        <v>8287</v>
      </c>
      <c r="I19" s="267">
        <v>5.071636870800051E-2</v>
      </c>
      <c r="J19" s="268"/>
      <c r="K19" s="233">
        <v>331986502.87518567</v>
      </c>
      <c r="L19" s="235">
        <v>-76235683</v>
      </c>
      <c r="M19" s="235">
        <v>8389</v>
      </c>
      <c r="N19" s="267">
        <v>6.3649042728540633E-2</v>
      </c>
    </row>
    <row r="20" spans="1:14" x14ac:dyDescent="0.3">
      <c r="A20" s="239"/>
      <c r="B20" s="269"/>
      <c r="C20" s="240"/>
      <c r="D20" s="242"/>
      <c r="E20" s="245"/>
      <c r="F20" s="240"/>
      <c r="G20" s="242"/>
      <c r="H20" s="242"/>
      <c r="I20" s="270"/>
      <c r="J20" s="264"/>
      <c r="K20" s="240"/>
      <c r="L20" s="242"/>
      <c r="M20" s="242"/>
      <c r="N20" s="270"/>
    </row>
    <row r="21" spans="1:14" x14ac:dyDescent="0.3">
      <c r="A21" s="230" t="s">
        <v>65</v>
      </c>
      <c r="B21" s="263">
        <v>14543</v>
      </c>
      <c r="C21" s="65">
        <v>133010951</v>
      </c>
      <c r="D21" s="137">
        <v>0</v>
      </c>
      <c r="E21" s="227">
        <v>9146</v>
      </c>
      <c r="F21" s="65">
        <v>135744500.80900982</v>
      </c>
      <c r="G21" s="137">
        <v>0</v>
      </c>
      <c r="H21" s="137">
        <v>9334</v>
      </c>
      <c r="I21" s="138">
        <v>2.0555434069538595E-2</v>
      </c>
      <c r="J21" s="264"/>
      <c r="K21" s="65">
        <v>137074020.52714112</v>
      </c>
      <c r="L21" s="137">
        <v>0</v>
      </c>
      <c r="M21" s="137">
        <v>9425</v>
      </c>
      <c r="N21" s="138">
        <v>3.0505138858517383E-2</v>
      </c>
    </row>
    <row r="22" spans="1:14" x14ac:dyDescent="0.3">
      <c r="A22" s="230" t="s">
        <v>66</v>
      </c>
      <c r="B22" s="263">
        <v>6811</v>
      </c>
      <c r="C22" s="65">
        <v>74498951</v>
      </c>
      <c r="D22" s="137">
        <v>0</v>
      </c>
      <c r="E22" s="227">
        <v>10938</v>
      </c>
      <c r="F22" s="65">
        <v>76384457.000587583</v>
      </c>
      <c r="G22" s="137">
        <v>0</v>
      </c>
      <c r="H22" s="137">
        <v>11215</v>
      </c>
      <c r="I22" s="138">
        <v>2.5324556591698664E-2</v>
      </c>
      <c r="J22" s="264"/>
      <c r="K22" s="65">
        <v>77126265.328438088</v>
      </c>
      <c r="L22" s="137">
        <v>0</v>
      </c>
      <c r="M22" s="137">
        <v>11324</v>
      </c>
      <c r="N22" s="138">
        <v>3.5289815322728103E-2</v>
      </c>
    </row>
    <row r="23" spans="1:14" x14ac:dyDescent="0.3">
      <c r="A23" s="230" t="s">
        <v>67</v>
      </c>
      <c r="B23" s="263">
        <v>5778</v>
      </c>
      <c r="C23" s="65">
        <v>51038023</v>
      </c>
      <c r="D23" s="137">
        <v>0</v>
      </c>
      <c r="E23" s="227">
        <v>8833</v>
      </c>
      <c r="F23" s="65">
        <v>53204755.278451979</v>
      </c>
      <c r="G23" s="137">
        <v>0</v>
      </c>
      <c r="H23" s="137">
        <v>9208</v>
      </c>
      <c r="I23" s="138">
        <v>4.2454432242726138E-2</v>
      </c>
      <c r="J23" s="264"/>
      <c r="K23" s="65">
        <v>53705918.576936275</v>
      </c>
      <c r="L23" s="137">
        <v>0</v>
      </c>
      <c r="M23" s="137">
        <v>9295</v>
      </c>
      <c r="N23" s="138">
        <v>5.2303860523038606E-2</v>
      </c>
    </row>
    <row r="24" spans="1:14" x14ac:dyDescent="0.3">
      <c r="A24" s="230" t="s">
        <v>68</v>
      </c>
      <c r="B24" s="263">
        <v>3425</v>
      </c>
      <c r="C24" s="65">
        <v>44475375</v>
      </c>
      <c r="D24" s="137">
        <v>0</v>
      </c>
      <c r="E24" s="227">
        <v>12986</v>
      </c>
      <c r="F24" s="65">
        <v>45920034.384252973</v>
      </c>
      <c r="G24" s="137">
        <v>0</v>
      </c>
      <c r="H24" s="137">
        <v>13407</v>
      </c>
      <c r="I24" s="138">
        <v>3.2419528723240415E-2</v>
      </c>
      <c r="J24" s="264"/>
      <c r="K24" s="65">
        <v>46360323.105693303</v>
      </c>
      <c r="L24" s="137">
        <v>0</v>
      </c>
      <c r="M24" s="137">
        <v>13536</v>
      </c>
      <c r="N24" s="138">
        <v>4.2353303557677496E-2</v>
      </c>
    </row>
    <row r="25" spans="1:14" ht="15.75" customHeight="1" thickBot="1" x14ac:dyDescent="0.35">
      <c r="A25" s="230" t="s">
        <v>69</v>
      </c>
      <c r="B25" s="263">
        <v>33983</v>
      </c>
      <c r="C25" s="65">
        <v>235110368</v>
      </c>
      <c r="D25" s="137">
        <v>0</v>
      </c>
      <c r="E25" s="227">
        <v>6918</v>
      </c>
      <c r="F25" s="65">
        <v>245792264.43480718</v>
      </c>
      <c r="G25" s="137">
        <v>0</v>
      </c>
      <c r="H25" s="137">
        <v>7233</v>
      </c>
      <c r="I25" s="138">
        <v>4.5533391153512577E-2</v>
      </c>
      <c r="J25" s="264"/>
      <c r="K25" s="65">
        <v>248095274.10080066</v>
      </c>
      <c r="L25" s="137">
        <v>0</v>
      </c>
      <c r="M25" s="137">
        <v>7301</v>
      </c>
      <c r="N25" s="138">
        <v>5.5362821624747038E-2</v>
      </c>
    </row>
    <row r="26" spans="1:14" ht="15.75" customHeight="1" thickBot="1" x14ac:dyDescent="0.35">
      <c r="A26" s="247" t="s">
        <v>39</v>
      </c>
      <c r="B26" s="271">
        <v>151443</v>
      </c>
      <c r="C26" s="90">
        <v>1273514308</v>
      </c>
      <c r="D26" s="251">
        <v>-76235683</v>
      </c>
      <c r="E26" s="250">
        <v>7906</v>
      </c>
      <c r="F26" s="90">
        <v>1334102880.3200002</v>
      </c>
      <c r="G26" s="251">
        <v>-76235683</v>
      </c>
      <c r="H26" s="251">
        <v>8306</v>
      </c>
      <c r="I26" s="272">
        <v>5.0594485201113079E-2</v>
      </c>
      <c r="J26" s="273"/>
      <c r="K26" s="90">
        <v>1319836516.4000001</v>
      </c>
      <c r="L26" s="251">
        <v>-76235683</v>
      </c>
      <c r="M26" s="251">
        <v>8212</v>
      </c>
      <c r="N26" s="272">
        <v>3.8704781178851504E-2</v>
      </c>
    </row>
  </sheetData>
  <mergeCells count="5">
    <mergeCell ref="A5:A6"/>
    <mergeCell ref="B5:B6"/>
    <mergeCell ref="C5:E5"/>
    <mergeCell ref="F5:I5"/>
    <mergeCell ref="K5:N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17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RUN Overview</vt:lpstr>
      <vt:lpstr>OVERALL Summary</vt:lpstr>
      <vt:lpstr>OVERALL Summary Detail</vt:lpstr>
      <vt:lpstr>OPERATING Total Funding</vt:lpstr>
      <vt:lpstr>OPERATING Performance Outputs</vt:lpstr>
      <vt:lpstr>OPERATING Performance Funding</vt:lpstr>
      <vt:lpstr>OPERATING Performance Per Unit</vt:lpstr>
      <vt:lpstr>OPERATING IU SOMD</vt:lpstr>
      <vt:lpstr>OPERATING Funding Per FTE</vt:lpstr>
      <vt:lpstr>OPERATING Bonus</vt:lpstr>
      <vt:lpstr>CAPITAL Project Requests</vt:lpstr>
      <vt:lpstr>CAPITAL Summary</vt:lpstr>
      <vt:lpstr>CAPITAL Debt Summary</vt:lpstr>
      <vt:lpstr>LINE ITEM Requests</vt:lpstr>
      <vt:lpstr>LINE ITEM Dual Credit</vt:lpstr>
      <vt:lpstr>R&amp;R Funding</vt:lpstr>
      <vt:lpstr>LINE ITEM Summary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Hinshaw, Seth (CHE)</dc:creator>
  <cp:keywords/>
  <dc:description/>
  <cp:lastModifiedBy>Maggart, Christina (CHE)</cp:lastModifiedBy>
  <cp:revision/>
  <dcterms:created xsi:type="dcterms:W3CDTF">2014-09-19T12:34:06Z</dcterms:created>
  <dcterms:modified xsi:type="dcterms:W3CDTF">2023-03-16T18:26:34Z</dcterms:modified>
  <cp:category/>
  <cp:contentStatus/>
</cp:coreProperties>
</file>