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-my.sharepoint.com/personal/amanda_ormstedt_fssa_in_gov/Documents/Establishment Project/"/>
    </mc:Choice>
  </mc:AlternateContent>
  <xr:revisionPtr revIDLastSave="660" documentId="8_{97272458-AAF0-49FB-8F05-6F44A7984DD1}" xr6:coauthVersionLast="47" xr6:coauthVersionMax="47" xr10:uidLastSave="{6EB0BA0D-2CE1-4439-B9FE-4AC65A9F0B70}"/>
  <bookViews>
    <workbookView xWindow="-110" yWindow="-110" windowWidth="19420" windowHeight="10420" xr2:uid="{1A0A4600-C2D5-4271-AA79-8E0044C236BA}"/>
  </bookViews>
  <sheets>
    <sheet name="Attachment A Cost Propos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 s="1"/>
  <c r="E27" i="1"/>
  <c r="E28" i="1" s="1"/>
  <c r="D27" i="1"/>
  <c r="D28" i="1" s="1"/>
  <c r="C27" i="1"/>
  <c r="C28" i="1" s="1"/>
  <c r="G12" i="1"/>
  <c r="C16" i="1"/>
  <c r="D16" i="1"/>
  <c r="E16" i="1"/>
  <c r="F16" i="1"/>
  <c r="F22" i="1"/>
  <c r="F23" i="1" s="1"/>
  <c r="E22" i="1"/>
  <c r="E23" i="1" s="1"/>
  <c r="D22" i="1"/>
  <c r="D23" i="1" s="1"/>
  <c r="C22" i="1"/>
  <c r="E30" i="1" l="1"/>
  <c r="E31" i="1" s="1"/>
  <c r="E32" i="1" s="1"/>
  <c r="D30" i="1"/>
  <c r="F30" i="1"/>
  <c r="F31" i="1" s="1"/>
  <c r="F32" i="1" s="1"/>
  <c r="C23" i="1"/>
  <c r="C30" i="1" s="1"/>
  <c r="C31" i="1" s="1"/>
  <c r="C32" i="1" s="1"/>
  <c r="F17" i="1"/>
  <c r="F18" i="1" s="1"/>
  <c r="E17" i="1"/>
  <c r="C17" i="1"/>
  <c r="C18" i="1" s="1"/>
  <c r="D17" i="1"/>
  <c r="D31" i="1" l="1"/>
  <c r="D32" i="1" s="1"/>
  <c r="G34" i="1"/>
  <c r="E18" i="1"/>
  <c r="D18" i="1"/>
</calcChain>
</file>

<file path=xl/sharedStrings.xml><?xml version="1.0" encoding="utf-8"?>
<sst xmlns="http://schemas.openxmlformats.org/spreadsheetml/2006/main" count="38" uniqueCount="27">
  <si>
    <t>Attachment A Cost Proposal</t>
  </si>
  <si>
    <t>Respondent:</t>
  </si>
  <si>
    <t>Instructions:</t>
  </si>
  <si>
    <t>Year 2 (75%)</t>
  </si>
  <si>
    <t>Year 3 (60%)</t>
  </si>
  <si>
    <t>Year 4 (45%)</t>
  </si>
  <si>
    <t>Portion of staffing costs available for federal and match funds</t>
  </si>
  <si>
    <t>21.3% Match required by CRP</t>
  </si>
  <si>
    <t>Annual Training cost</t>
  </si>
  <si>
    <t>Total Establishment Project cost</t>
  </si>
  <si>
    <t>Total 4 year project cost</t>
  </si>
  <si>
    <t>Year 1 (100%)</t>
  </si>
  <si>
    <t>Year 1</t>
  </si>
  <si>
    <t>Year 2</t>
  </si>
  <si>
    <t>Year 3</t>
  </si>
  <si>
    <t>Year 4</t>
  </si>
  <si>
    <t>Year 2 (100%)</t>
  </si>
  <si>
    <t>Year 3 (100%)</t>
  </si>
  <si>
    <t>Year 4 (100%)</t>
  </si>
  <si>
    <t>Annual Staffing cost</t>
  </si>
  <si>
    <t>78.7% VR cost</t>
  </si>
  <si>
    <t>Identify all newly-created, full-time employment (FTE) positions for the project, by year of hire</t>
  </si>
  <si>
    <t>Cumulative # new positions by end of project</t>
  </si>
  <si>
    <t>Annual Supply (Laptop/Software) cost</t>
  </si>
  <si>
    <t>RFF 24-003 - Establishment, Development or Improvement of Non-Profit Community Rehabilitation Programs</t>
  </si>
  <si>
    <r>
      <t xml:space="preserve">In response to the RFF, the Community Rehabilitation Programs (CRP) </t>
    </r>
    <r>
      <rPr>
        <b/>
        <u/>
        <sz val="11"/>
        <color theme="1"/>
        <rFont val="Arial"/>
        <family val="2"/>
      </rPr>
      <t>MUST</t>
    </r>
    <r>
      <rPr>
        <sz val="11"/>
        <color theme="1"/>
        <rFont val="Arial"/>
        <family val="2"/>
      </rPr>
      <t xml:space="preserve"> </t>
    </r>
    <r>
      <rPr>
        <b/>
        <u/>
        <sz val="11"/>
        <color theme="1"/>
        <rFont val="Arial"/>
        <family val="2"/>
      </rPr>
      <t>ONLY</t>
    </r>
    <r>
      <rPr>
        <sz val="11"/>
        <color theme="1"/>
        <rFont val="Arial"/>
        <family val="2"/>
      </rPr>
      <t xml:space="preserve"> use the green shaded cells to enter the organization's proposed staffing, training, and supply costs for the Establishment Project. 
</t>
    </r>
    <r>
      <rPr>
        <b/>
        <i/>
        <sz val="11"/>
        <color theme="1"/>
        <rFont val="Arial"/>
        <family val="2"/>
      </rPr>
      <t>Note</t>
    </r>
    <r>
      <rPr>
        <sz val="11"/>
        <color theme="1"/>
        <rFont val="Arial"/>
        <family val="2"/>
      </rPr>
      <t xml:space="preserve">: The formulas for staffing (Table 1 in the RFF) and training/supply (Table 2 in the RFF) are hidden and will automatically calculate the share of costs that can be charged to the project, once the green shaded cells include a numeric value. Budgets submitted in a different format (and not using this spreadsheet) will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be accepted. 
Please refer to the RFF for allowable staffing, training, and supply cost components.</t>
    </r>
  </si>
  <si>
    <t>ESTABLISHMENT PROJECT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</si>
</sst>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color theme="9" tint="-0.249977111117893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sz val="9"/>
      <color rgb="FFFF0000"/>
      <name val="Arial"/>
    </font>
    <font>
      <sz val="11"/>
      <color rgb="FFFF0000"/>
      <name val="Arial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16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8" fontId="2" fillId="0" borderId="1" xfId="0" applyNumberFormat="1" applyFont="1" applyBorder="1" applyAlignment="1">
      <alignment horizontal="right" wrapText="1"/>
    </xf>
    <xf numFmtId="8" fontId="2" fillId="0" borderId="0" xfId="0" applyNumberFormat="1" applyFont="1" applyAlignment="1">
      <alignment horizontal="left" vertical="center" wrapText="1"/>
    </xf>
    <xf numFmtId="8" fontId="4" fillId="2" borderId="1" xfId="0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left" wrapText="1"/>
    </xf>
    <xf numFmtId="8" fontId="3" fillId="0" borderId="1" xfId="0" applyNumberFormat="1" applyFon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8" fontId="11" fillId="0" borderId="1" xfId="0" applyNumberFormat="1" applyFont="1" applyBorder="1" applyAlignment="1">
      <alignment horizontal="right" wrapText="1"/>
    </xf>
    <xf numFmtId="8" fontId="2" fillId="4" borderId="1" xfId="0" applyNumberFormat="1" applyFont="1" applyFill="1" applyBorder="1" applyAlignment="1">
      <alignment horizontal="right" wrapText="1"/>
    </xf>
    <xf numFmtId="0" fontId="12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left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left" vertical="center" wrapText="1"/>
    </xf>
    <xf numFmtId="8" fontId="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8" fontId="3" fillId="0" borderId="0" xfId="0" applyNumberFormat="1" applyFont="1" applyAlignment="1">
      <alignment horizontal="right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3" xfId="0" applyFont="1" applyFill="1" applyBorder="1" applyAlignment="1" applyProtection="1">
      <alignment vertical="center" wrapText="1"/>
      <protection locked="0"/>
    </xf>
    <xf numFmtId="0" fontId="14" fillId="2" borderId="2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  <color rgb="FF00CC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36</xdr:row>
      <xdr:rowOff>47625</xdr:rowOff>
    </xdr:from>
    <xdr:to>
      <xdr:col>6</xdr:col>
      <xdr:colOff>1400175</xdr:colOff>
      <xdr:row>36</xdr:row>
      <xdr:rowOff>285750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79E876-BDA9-FC4F-2C5F-1A6A5E15B49D}"/>
            </a:ext>
          </a:extLst>
        </xdr:cNvPr>
        <xdr:cNvSpPr txBox="1"/>
      </xdr:nvSpPr>
      <xdr:spPr>
        <a:xfrm>
          <a:off x="247650" y="9858375"/>
          <a:ext cx="80581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Please include a budget narrative below that details the anticipated staffing, training, and laptop costs for each allowable position.    </a:t>
          </a: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57150</xdr:colOff>
      <xdr:row>36</xdr:row>
      <xdr:rowOff>330201</xdr:rowOff>
    </xdr:from>
    <xdr:to>
      <xdr:col>6</xdr:col>
      <xdr:colOff>1397000</xdr:colOff>
      <xdr:row>36</xdr:row>
      <xdr:rowOff>3752850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D4D23675-92E2-1A23-177F-00D56917EAC5}"/>
            </a:ext>
          </a:extLst>
        </xdr:cNvPr>
        <xdr:cNvSpPr txBox="1"/>
      </xdr:nvSpPr>
      <xdr:spPr>
        <a:xfrm>
          <a:off x="257175" y="10140951"/>
          <a:ext cx="8045450" cy="3422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Position #1: </a:t>
          </a: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CFFF5-3018-41DF-A4D4-6E89489E821C}">
  <sheetPr>
    <pageSetUpPr autoPageBreaks="0" fitToPage="1"/>
  </sheetPr>
  <dimension ref="A1:M37"/>
  <sheetViews>
    <sheetView showGridLines="0" tabSelected="1" topLeftCell="A22" zoomScaleNormal="100" workbookViewId="0">
      <selection activeCell="C12" sqref="C12"/>
    </sheetView>
  </sheetViews>
  <sheetFormatPr defaultRowHeight="14" x14ac:dyDescent="0.35"/>
  <cols>
    <col min="1" max="1" width="2.81640625" style="1" customWidth="1"/>
    <col min="2" max="2" width="37.6328125" style="1" customWidth="1"/>
    <col min="3" max="6" width="14.6328125" style="1" customWidth="1"/>
    <col min="7" max="7" width="20.7265625" style="1" customWidth="1"/>
    <col min="8" max="8" width="19.453125" style="1" customWidth="1"/>
    <col min="9" max="9" width="54.6328125" style="1" customWidth="1"/>
    <col min="10" max="10" width="51.26953125" style="1" customWidth="1"/>
    <col min="11" max="16384" width="8.7265625" style="1"/>
  </cols>
  <sheetData>
    <row r="1" spans="1:13" ht="29" customHeight="1" x14ac:dyDescent="0.35">
      <c r="B1" s="46" t="s">
        <v>0</v>
      </c>
      <c r="C1" s="46"/>
      <c r="D1" s="46"/>
      <c r="E1" s="46"/>
      <c r="F1" s="46"/>
      <c r="G1" s="46"/>
      <c r="H1" s="28"/>
    </row>
    <row r="2" spans="1:13" x14ac:dyDescent="0.35">
      <c r="B2" s="50"/>
      <c r="C2" s="50"/>
      <c r="D2" s="50"/>
      <c r="E2" s="50"/>
      <c r="F2" s="50"/>
      <c r="G2" s="50"/>
      <c r="H2" s="27"/>
    </row>
    <row r="3" spans="1:13" ht="22" customHeight="1" x14ac:dyDescent="0.35">
      <c r="B3" s="44" t="s">
        <v>24</v>
      </c>
      <c r="C3" s="44"/>
      <c r="D3" s="44"/>
      <c r="E3" s="44"/>
      <c r="F3" s="44"/>
      <c r="G3" s="44"/>
      <c r="H3" s="26"/>
    </row>
    <row r="4" spans="1:13" x14ac:dyDescent="0.35">
      <c r="B4" s="50"/>
      <c r="C4" s="50"/>
      <c r="D4" s="50"/>
      <c r="E4" s="50"/>
      <c r="F4" s="50"/>
      <c r="G4" s="50"/>
      <c r="H4" s="27"/>
    </row>
    <row r="5" spans="1:13" ht="34" customHeight="1" x14ac:dyDescent="0.35">
      <c r="B5" s="2" t="s">
        <v>1</v>
      </c>
      <c r="C5" s="47"/>
      <c r="D5" s="47"/>
      <c r="E5" s="47"/>
      <c r="F5" s="47"/>
      <c r="G5" s="47"/>
      <c r="H5" s="29"/>
    </row>
    <row r="6" spans="1:13" x14ac:dyDescent="0.35">
      <c r="B6" s="38"/>
      <c r="C6" s="40"/>
      <c r="D6" s="40"/>
      <c r="E6" s="40"/>
      <c r="F6" s="40"/>
      <c r="G6" s="39"/>
      <c r="H6" s="27"/>
    </row>
    <row r="7" spans="1:13" ht="63" customHeight="1" x14ac:dyDescent="0.35">
      <c r="B7" s="49" t="s">
        <v>2</v>
      </c>
      <c r="C7" s="48" t="s">
        <v>25</v>
      </c>
      <c r="D7" s="48"/>
      <c r="E7" s="48"/>
      <c r="F7" s="48"/>
      <c r="G7" s="48"/>
    </row>
    <row r="8" spans="1:13" ht="50" customHeight="1" x14ac:dyDescent="0.35">
      <c r="B8" s="49"/>
      <c r="C8" s="48"/>
      <c r="D8" s="48"/>
      <c r="E8" s="48"/>
      <c r="F8" s="48"/>
      <c r="G8" s="48"/>
    </row>
    <row r="9" spans="1:13" ht="36.5" customHeight="1" x14ac:dyDescent="0.35">
      <c r="B9" s="49"/>
      <c r="C9" s="48"/>
      <c r="D9" s="48"/>
      <c r="E9" s="48"/>
      <c r="F9" s="48"/>
      <c r="G9" s="48"/>
    </row>
    <row r="10" spans="1:13" ht="13" customHeight="1" x14ac:dyDescent="0.35">
      <c r="B10" s="34"/>
      <c r="C10" s="35"/>
      <c r="D10" s="35"/>
      <c r="E10" s="35"/>
      <c r="F10" s="35"/>
      <c r="G10" s="36"/>
      <c r="H10" s="26"/>
    </row>
    <row r="11" spans="1:13" ht="47.5" customHeight="1" x14ac:dyDescent="0.35">
      <c r="B11" s="12"/>
      <c r="C11" s="3" t="s">
        <v>12</v>
      </c>
      <c r="D11" s="3" t="s">
        <v>13</v>
      </c>
      <c r="E11" s="3" t="s">
        <v>14</v>
      </c>
      <c r="F11" s="3" t="s">
        <v>15</v>
      </c>
      <c r="G11" s="3" t="s">
        <v>22</v>
      </c>
      <c r="H11" s="26"/>
      <c r="K11" s="16"/>
      <c r="L11" s="16"/>
      <c r="M11" s="16"/>
    </row>
    <row r="12" spans="1:13" ht="47.5" customHeight="1" x14ac:dyDescent="0.35">
      <c r="B12" s="2" t="s">
        <v>21</v>
      </c>
      <c r="C12" s="22"/>
      <c r="D12" s="22"/>
      <c r="E12" s="22"/>
      <c r="F12" s="22"/>
      <c r="G12" s="23">
        <f>SUM(C12:F12)</f>
        <v>0</v>
      </c>
      <c r="H12" s="26"/>
      <c r="I12" s="14"/>
      <c r="J12" s="16"/>
      <c r="K12" s="24"/>
      <c r="L12" s="16"/>
      <c r="M12" s="16"/>
    </row>
    <row r="13" spans="1:13" ht="13" customHeight="1" x14ac:dyDescent="0.35">
      <c r="A13" s="31"/>
      <c r="B13" s="37"/>
      <c r="C13" s="37"/>
      <c r="D13" s="37"/>
      <c r="E13" s="37"/>
      <c r="F13" s="37"/>
      <c r="G13" s="37"/>
      <c r="H13" s="27"/>
      <c r="I13" s="14"/>
    </row>
    <row r="14" spans="1:13" x14ac:dyDescent="0.35">
      <c r="B14" s="11"/>
      <c r="C14" s="3" t="s">
        <v>11</v>
      </c>
      <c r="D14" s="3" t="s">
        <v>3</v>
      </c>
      <c r="E14" s="3" t="s">
        <v>4</v>
      </c>
      <c r="F14" s="3" t="s">
        <v>5</v>
      </c>
      <c r="G14" s="4"/>
      <c r="I14" s="14"/>
    </row>
    <row r="15" spans="1:13" x14ac:dyDescent="0.35">
      <c r="B15" s="2" t="s">
        <v>19</v>
      </c>
      <c r="C15" s="5"/>
      <c r="D15" s="5"/>
      <c r="E15" s="5"/>
      <c r="F15" s="5"/>
      <c r="G15" s="4"/>
      <c r="I15" s="14"/>
      <c r="J15" s="16"/>
    </row>
    <row r="16" spans="1:13" ht="33.5" customHeight="1" x14ac:dyDescent="0.3">
      <c r="B16" s="2" t="s">
        <v>6</v>
      </c>
      <c r="C16" s="6">
        <f>C15*100%</f>
        <v>0</v>
      </c>
      <c r="D16" s="6">
        <f>D15*75%</f>
        <v>0</v>
      </c>
      <c r="E16" s="6">
        <f>E15*60%</f>
        <v>0</v>
      </c>
      <c r="F16" s="6">
        <f>F15*45%</f>
        <v>0</v>
      </c>
      <c r="G16" s="4"/>
      <c r="I16" s="14"/>
      <c r="J16" s="16"/>
    </row>
    <row r="17" spans="2:10" x14ac:dyDescent="0.3">
      <c r="B17" s="2" t="s">
        <v>7</v>
      </c>
      <c r="C17" s="6">
        <f>C16*21.3%</f>
        <v>0</v>
      </c>
      <c r="D17" s="6">
        <f>D16*21.3%</f>
        <v>0</v>
      </c>
      <c r="E17" s="6">
        <f>E16*21.3%</f>
        <v>0</v>
      </c>
      <c r="F17" s="6">
        <f>F16*21.3%</f>
        <v>0</v>
      </c>
      <c r="G17" s="11"/>
    </row>
    <row r="18" spans="2:10" x14ac:dyDescent="0.3">
      <c r="B18" s="2" t="s">
        <v>20</v>
      </c>
      <c r="C18" s="6">
        <f>C16-C17</f>
        <v>0</v>
      </c>
      <c r="D18" s="6">
        <f>D16-D17</f>
        <v>0</v>
      </c>
      <c r="E18" s="6">
        <f>E16-E17</f>
        <v>0</v>
      </c>
      <c r="F18" s="6">
        <f>F16-F17</f>
        <v>0</v>
      </c>
      <c r="G18" s="4"/>
      <c r="J18" s="7"/>
    </row>
    <row r="19" spans="2:10" ht="13" customHeight="1" x14ac:dyDescent="0.35">
      <c r="B19" s="11"/>
      <c r="C19" s="4"/>
      <c r="D19" s="4"/>
      <c r="E19" s="4"/>
      <c r="F19" s="4"/>
      <c r="G19" s="4"/>
    </row>
    <row r="20" spans="2:10" x14ac:dyDescent="0.35">
      <c r="B20" s="13"/>
      <c r="C20" s="3" t="s">
        <v>11</v>
      </c>
      <c r="D20" s="3" t="s">
        <v>16</v>
      </c>
      <c r="E20" s="3" t="s">
        <v>17</v>
      </c>
      <c r="F20" s="3" t="s">
        <v>18</v>
      </c>
      <c r="G20" s="4"/>
    </row>
    <row r="21" spans="2:10" x14ac:dyDescent="0.3">
      <c r="B21" s="2" t="s">
        <v>8</v>
      </c>
      <c r="C21" s="8"/>
      <c r="D21" s="8"/>
      <c r="E21" s="8"/>
      <c r="F21" s="8"/>
      <c r="G21" s="4"/>
      <c r="I21" s="14"/>
      <c r="J21" s="25"/>
    </row>
    <row r="22" spans="2:10" x14ac:dyDescent="0.3">
      <c r="B22" s="2" t="s">
        <v>7</v>
      </c>
      <c r="C22" s="6">
        <f>C21*21.3%</f>
        <v>0</v>
      </c>
      <c r="D22" s="6">
        <f>D21*21.3%</f>
        <v>0</v>
      </c>
      <c r="E22" s="6">
        <f>E21*21.3%</f>
        <v>0</v>
      </c>
      <c r="F22" s="6">
        <f>F21*21.3%</f>
        <v>0</v>
      </c>
      <c r="G22" s="4"/>
    </row>
    <row r="23" spans="2:10" x14ac:dyDescent="0.3">
      <c r="B23" s="2" t="s">
        <v>20</v>
      </c>
      <c r="C23" s="6">
        <f>C21-C22</f>
        <v>0</v>
      </c>
      <c r="D23" s="6">
        <f>D21-D22</f>
        <v>0</v>
      </c>
      <c r="E23" s="6">
        <f>E21-E22</f>
        <v>0</v>
      </c>
      <c r="F23" s="6">
        <f>F21-F22</f>
        <v>0</v>
      </c>
      <c r="G23" s="4"/>
    </row>
    <row r="24" spans="2:10" x14ac:dyDescent="0.35">
      <c r="B24" s="11"/>
      <c r="C24" s="4"/>
      <c r="D24" s="4"/>
      <c r="E24" s="4"/>
      <c r="F24" s="4"/>
      <c r="G24" s="4"/>
    </row>
    <row r="25" spans="2:10" x14ac:dyDescent="0.35">
      <c r="B25" s="11"/>
      <c r="C25" s="3" t="s">
        <v>11</v>
      </c>
      <c r="D25" s="3" t="s">
        <v>16</v>
      </c>
      <c r="E25" s="3" t="s">
        <v>17</v>
      </c>
      <c r="F25" s="3" t="s">
        <v>18</v>
      </c>
      <c r="G25" s="4"/>
      <c r="J25" s="7"/>
    </row>
    <row r="26" spans="2:10" ht="24" customHeight="1" x14ac:dyDescent="0.3">
      <c r="B26" s="2" t="s">
        <v>23</v>
      </c>
      <c r="C26" s="8"/>
      <c r="D26" s="8"/>
      <c r="E26" s="8"/>
      <c r="F26" s="8"/>
      <c r="G26" s="4"/>
      <c r="I26" s="14"/>
      <c r="J26" s="16"/>
    </row>
    <row r="27" spans="2:10" x14ac:dyDescent="0.3">
      <c r="B27" s="2" t="s">
        <v>7</v>
      </c>
      <c r="C27" s="6">
        <f>C26*21.3%</f>
        <v>0</v>
      </c>
      <c r="D27" s="6">
        <f>D26*21.3%</f>
        <v>0</v>
      </c>
      <c r="E27" s="6">
        <f>E26*21.3%</f>
        <v>0</v>
      </c>
      <c r="F27" s="6">
        <f>F26*21.3%</f>
        <v>0</v>
      </c>
      <c r="G27" s="4"/>
    </row>
    <row r="28" spans="2:10" x14ac:dyDescent="0.3">
      <c r="B28" s="2" t="s">
        <v>20</v>
      </c>
      <c r="C28" s="6">
        <f>C26-C27</f>
        <v>0</v>
      </c>
      <c r="D28" s="6">
        <f>D26-D27</f>
        <v>0</v>
      </c>
      <c r="E28" s="6">
        <f>E26-E27</f>
        <v>0</v>
      </c>
      <c r="F28" s="6">
        <f>F26-F27</f>
        <v>0</v>
      </c>
      <c r="G28" s="4"/>
      <c r="J28" s="7"/>
    </row>
    <row r="29" spans="2:10" ht="13" customHeight="1" x14ac:dyDescent="0.35">
      <c r="B29" s="11"/>
      <c r="C29" s="4"/>
      <c r="D29" s="4"/>
      <c r="E29" s="4"/>
      <c r="F29" s="4"/>
      <c r="G29" s="4"/>
    </row>
    <row r="30" spans="2:10" ht="26.5" customHeight="1" x14ac:dyDescent="0.3">
      <c r="B30" s="21" t="s">
        <v>9</v>
      </c>
      <c r="C30" s="19">
        <f>C16+C22+C23+C27+C28</f>
        <v>0</v>
      </c>
      <c r="D30" s="19">
        <f>D16+D22+D23+D27+D28</f>
        <v>0</v>
      </c>
      <c r="E30" s="19">
        <f>E16+E22+E23+E27+E28</f>
        <v>0</v>
      </c>
      <c r="F30" s="19">
        <f>F16+F22+F23+F27+F28</f>
        <v>0</v>
      </c>
      <c r="G30" s="4"/>
      <c r="I30" s="20"/>
      <c r="J30" s="16"/>
    </row>
    <row r="31" spans="2:10" x14ac:dyDescent="0.3">
      <c r="B31" s="17" t="s">
        <v>7</v>
      </c>
      <c r="C31" s="18">
        <f>C30*21.3%</f>
        <v>0</v>
      </c>
      <c r="D31" s="18">
        <f>D30*21.3%</f>
        <v>0</v>
      </c>
      <c r="E31" s="18">
        <f>E30*21.3%</f>
        <v>0</v>
      </c>
      <c r="F31" s="18">
        <f>F30*21.3%</f>
        <v>0</v>
      </c>
      <c r="G31" s="4"/>
      <c r="I31" s="20"/>
      <c r="J31" s="15"/>
    </row>
    <row r="32" spans="2:10" x14ac:dyDescent="0.3">
      <c r="B32" s="17" t="s">
        <v>20</v>
      </c>
      <c r="C32" s="18">
        <f>C30-C31</f>
        <v>0</v>
      </c>
      <c r="D32" s="18">
        <f>D30-D31</f>
        <v>0</v>
      </c>
      <c r="E32" s="18">
        <f>E30-E31</f>
        <v>0</v>
      </c>
      <c r="F32" s="18">
        <f>F30-F31</f>
        <v>0</v>
      </c>
      <c r="G32" s="4"/>
      <c r="I32" s="14"/>
      <c r="J32" s="15"/>
    </row>
    <row r="33" spans="1:8" ht="13" customHeight="1" x14ac:dyDescent="0.35">
      <c r="B33" s="11"/>
      <c r="C33" s="4"/>
      <c r="D33" s="4"/>
      <c r="E33" s="4"/>
      <c r="F33" s="4"/>
      <c r="G33" s="4"/>
    </row>
    <row r="34" spans="1:8" ht="25" customHeight="1" x14ac:dyDescent="0.3">
      <c r="B34" s="9" t="s">
        <v>10</v>
      </c>
      <c r="C34" s="45"/>
      <c r="D34" s="45"/>
      <c r="E34" s="45"/>
      <c r="F34" s="45"/>
      <c r="G34" s="10">
        <f>SUM(C30:F30)</f>
        <v>0</v>
      </c>
      <c r="H34" s="30"/>
    </row>
    <row r="35" spans="1:8" x14ac:dyDescent="0.35">
      <c r="A35" s="31"/>
      <c r="B35" s="4"/>
      <c r="C35" s="33"/>
      <c r="D35" s="33"/>
      <c r="E35" s="4"/>
      <c r="F35" s="4"/>
      <c r="G35" s="4"/>
      <c r="H35" s="32"/>
    </row>
    <row r="36" spans="1:8" ht="19.5" customHeight="1" x14ac:dyDescent="0.35">
      <c r="B36" s="44" t="s">
        <v>26</v>
      </c>
      <c r="C36" s="44"/>
      <c r="D36" s="44"/>
      <c r="E36" s="44"/>
      <c r="F36" s="44"/>
      <c r="G36" s="44"/>
      <c r="H36" s="26"/>
    </row>
    <row r="37" spans="1:8" ht="299" customHeight="1" x14ac:dyDescent="0.35">
      <c r="B37" s="41"/>
      <c r="C37" s="42"/>
      <c r="D37" s="42"/>
      <c r="E37" s="42"/>
      <c r="F37" s="42"/>
      <c r="G37" s="43"/>
    </row>
  </sheetData>
  <sheetProtection algorithmName="SHA-512" hashValue="EEaI2MvqizOy4oMmzVFNtHh9lOX48neUoS3aHT8CqOe8rxkj7eMayvlOF0ytTEF40nlMixE1fauDUPF2HdLWKg==" saltValue="YmwVgz55i2+hJNpUn2wK9w==" spinCount="100000" sheet="1" selectLockedCells="1"/>
  <mergeCells count="9">
    <mergeCell ref="B36:G36"/>
    <mergeCell ref="C34:F34"/>
    <mergeCell ref="B3:G3"/>
    <mergeCell ref="B1:G1"/>
    <mergeCell ref="C5:G5"/>
    <mergeCell ref="C7:G9"/>
    <mergeCell ref="B7:B9"/>
    <mergeCell ref="B2:G2"/>
    <mergeCell ref="B4:G4"/>
  </mergeCells>
  <pageMargins left="0.7" right="0.7" top="0.75" bottom="0.75" header="0.3" footer="0.3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Cost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Kelly L</dc:creator>
  <cp:lastModifiedBy>Koleszar, Theresa H</cp:lastModifiedBy>
  <cp:lastPrinted>2024-09-20T15:47:03Z</cp:lastPrinted>
  <dcterms:created xsi:type="dcterms:W3CDTF">2024-08-21T15:58:43Z</dcterms:created>
  <dcterms:modified xsi:type="dcterms:W3CDTF">2024-09-20T19:51:03Z</dcterms:modified>
</cp:coreProperties>
</file>