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<sst xmlns="http://schemas.openxmlformats.org/spreadsheetml/2006/main" count="969" uniqueCount="360">
  <si>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</si>
  <si>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</si>
  <si>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</si>
  <si>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</si>
  <si>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</si>
  <si>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</si>
  <si>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</si>
  <si>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</si>
  <si>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</si>
  <si>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</si>
  <si>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</si>
  <si>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</si>
  <si>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</si>
  <si>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</si>
  <si>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</si>
  <si>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</si>
  <si>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</si>
  <si>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</si>
  <si>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</si>
  <si>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</si>
  <si>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</si>
  <si>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</si>
  <si>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</si>
  <si>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</si>
  <si>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</si>
  <si>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</si>
  <si>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</si>
  <si>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</si>
  <si>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</si>
  <si>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</si>
  <si>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</si>
  <si>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</si>
  <si>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</si>
  <si>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</si>
  <si>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</si>
  <si>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</si>
  <si>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</si>
  <si>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</si>
  <si>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</si>
  <si>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</si>
  <si>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</si>
  <si>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</si>
  <si>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</si>
  <si>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</si>
  <si>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</si>
  <si>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</si>
  <si>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</si>
  <si>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</si>
  <si>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</si>
  <si>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</si>
  <si>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</si>
  <si>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</si>
  <si>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</si>
  <si>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</si>
  <si>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</si>
  <si>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</si>
  <si>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</si>
  <si>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</si>
  <si>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</si>
  <si>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</si>
  <si>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</si>
  <si>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</si>
  <si>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</si>
  <si>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</si>
  <si>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</si>
  <si>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</si>
  <si>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</si>
  <si>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</si>
  <si>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</si>
  <si>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</si>
  <si>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</si>
  <si>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</si>
  <si>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</si>
  <si>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</si>
  <si>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</si>
  <si>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</si>
  <si>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</si>
  <si>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</si>
  <si>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</si>
  <si>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</si>
  <si>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</si>
  <si>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</si>
  <si>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</si>
  <si>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</si>
  <si>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</si>
  <si>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</si>
  <si>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</si>
  <si>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</si>
  <si>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</si>
  <si>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</si>
  <si>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</si>
  <si>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</si>
  <si>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</si>
  <si>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</si>
  <si>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</si>
  <si>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</si>
  <si>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</si>
  <si>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</si>
  <si>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</si>
  <si>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</si>
  <si>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</si>
  <si>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</si>
  <si>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</si>
  <si>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</si>
  <si>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</si>
  <si>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</si>
  <si>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</si>
  <si>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</si>
  <si>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</si>
  <si>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</si>
  <si>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</si>
  <si>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</si>
  <si>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</si>
  <si>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</si>
  <si>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</si>
  <si>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</si>
  <si>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</si>
  <si>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</si>
  <si>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</si>
  <si>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</si>
  <si>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</si>
  <si>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</si>
  <si>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</si>
  <si>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</si>
  <si>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</si>
  <si>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</si>
  <si>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</si>
  <si>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</si>
  <si>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</si>
  <si>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</si>
  <si>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</si>
  <si>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</si>
  <si>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</si>
  <si>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</si>
  <si>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</si>
  <si>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</si>
  <si>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</si>
  <si>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</si>
  <si>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</si>
  <si>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</si>
  <si>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</si>
  <si>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</si>
  <si>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</si>
  <si>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</si>
  <si>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</si>
  <si>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</si>
  <si>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</si>
  <si>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</si>
  <si>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</si>
  <si>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</si>
  <si>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</si>
  <si>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</si>
  <si>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</si>
  <si>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</si>
  <si>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</si>
  <si>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</si>
  <si>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</si>
  <si>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</si>
  <si>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</si>
  <si>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</si>
  <si>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</si>
  <si>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</si>
  <si>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</si>
  <si>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</si>
  <si>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</si>
  <si>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</si>
  <si>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</si>
  <si>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</si>
  <si>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</si>
  <si>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</si>
  <si>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</si>
  <si>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</si>
  <si>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</si>
  <si>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</si>
  <si>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</si>
  <si>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</si>
  <si>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</si>
  <si>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</si>
  <si>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</si>
  <si>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</si>
  <si>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</si>
  <si>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</si>
  <si>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</si>
  <si>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</si>
  <si>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</si>
  <si>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</si>
  <si>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</si>
  <si>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</si>
  <si>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</si>
  <si>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</si>
  <si>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</si>
  <si>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</si>
  <si>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</si>
  <si>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</si>
  <si>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</si>
  <si>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</si>
  <si>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</si>
  <si>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</si>
  <si>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</si>
  <si>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</si>
  <si>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</si>
  <si>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</si>
  <si>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</si>
  <si>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</si>
  <si>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</si>
  <si>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</si>
  <si>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</si>
  <si>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</si>
  <si>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</si>
  <si>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</si>
  <si>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</si>
  <si>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</si>
  <si>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</si>
  <si>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</si>
  <si>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</si>
  <si>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</si>
  <si>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</si>
  <si>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</si>
  <si>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</si>
  <si>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</si>
  <si>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</si>
  <si>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</si>
  <si>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</si>
  <si>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</si>
  <si>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</si>
  <si>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</si>
  <si>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</si>
  <si>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</si>
  <si>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</si>
  <si>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</si>
  <si>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</si>
  <si>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</si>
  <si>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</si>
  <si>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</si>
  <si>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</si>
  <si>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</si>
  <si>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</si>
  <si>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</si>
  <si>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</si>
  <si>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</si>
  <si>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</si>
  <si>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</si>
  <si>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</si>
  <si>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</si>
  <si>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</si>
  <si>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</si>
  <si>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</si>
  <si>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</si>
  <si>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</si>
  <si>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</si>
  <si>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</si>
  <si>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</si>
  <si>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</si>
  <si>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</si>
  <si>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</si>
  <si>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</si>
  <si>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</si>
  <si>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</si>
  <si>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</si>
  <si>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</si>
  <si>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</si>
  <si>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</si>
  <si>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</si>
  <si>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</si>
  <si>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</si>
  <si>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</si>
  <si>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</si>
  <si>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</si>
  <si>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</si>
  <si>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</si>
  <si>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</si>
  <si>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</si>
  <si>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</si>
  <si>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</si>
  <si>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</si>
  <si>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</si>
  <si>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</si>
  <si>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</si>
  <si>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</si>
  <si>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</si>
  <si>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</si>
  <si>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</si>
  <si>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</si>
  <si>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</si>
  <si>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</si>
  <si>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</si>
  <si>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</si>
  <si>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</si>
  <si>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</si>
  <si>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</si>
  <si>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</si>
  <si>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</si>
  <si>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</si>
  <si>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</si>
  <si>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</si>
  <si>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</si>
  <si>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</si>
  <si>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</si>
  <si>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</si>
  <si>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</si>
  <si>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</si>
  <si>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</si>
  <si>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</si>
  <si>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</si>
  <si>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</si>
  <si>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</si>
  <si>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</si>
  <si>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</si>
  <si>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</si>
  <si>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</si>
  <si>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</si>
  <si>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</si>
  <si>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</si>
  <si>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</si>
  <si>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</si>
  <si>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</si>
  <si>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</si>
  <si>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</si>
  <si>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</si>
  <si>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</si>
  <si>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</si>
  <si>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</si>
  <si>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</si>
  <si>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</si>
  <si>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</si>
  <si>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</si>
  <si>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</si>
  <si>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</si>
  <si>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</si>
  <si>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</si>
  <si>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</si>
  <si>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</si>
  <si>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</si>
  <si>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</si>
  <si>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</si>
  <si>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</si>
  <si>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</si>
  <si>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</si>
  <si>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</si>
  <si>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</si>
  <si>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</si>
  <si>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</si>
  <si>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</si>
  <si>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</si>
  <si>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</si>
  <si>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</si>
  <si>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</si>
  <si>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</si>
  <si>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</si>
  <si>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</si>
  <si>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</si>
  <si>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</si>
  <si>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</si>
  <si>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</si>
  <si>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</si>
  <si>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</si>
  <si>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</si>
  <si>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Regions: 6</t>
  </si>
  <si>
    <t xml:space="preserve">Counties: </t>
  </si>
  <si>
    <t>This request is for the following Services:  Visitation Facilitation/Parent/Child/Sibling, Resource Families Support Services, Detoxification Services, Day Treatment, Substance Use Outpatient Treatment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</si>
</sst>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G8" sqref="G8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>
      <c r="A3" s="56" t="s">
        <v>2</v>
      </c>
      <c r="B3" s="57"/>
      <c r="C3" s="28"/>
      <c r="D3" s="31" t="s">
        <v>8</v>
      </c>
      <c r="E3" s="51">
        <v>42310</v>
      </c>
      <c r="F3" s="51"/>
      <c r="I3" s="1"/>
      <c r="J3" s="1"/>
    </row>
    <row r="4" spans="1:10" ht="15" customHeight="1" thickTop="1" thickBot="1">
      <c r="A4" s="58" t="s">
        <v>17</v>
      </c>
      <c r="B4" s="59"/>
      <c r="C4" s="28"/>
      <c r="D4" s="31" t="s">
        <v>9</v>
      </c>
      <c r="E4" s="51">
        <v>42339</v>
      </c>
      <c r="F4" s="51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51">
        <v>42401</v>
      </c>
      <c r="F5" s="51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>
      <c r="A7" s="44" t="s">
        <v>15</v>
      </c>
      <c r="B7" s="44"/>
      <c r="C7" s="44"/>
      <c r="D7" s="44"/>
      <c r="E7" s="44"/>
      <c r="F7" s="44"/>
    </row>
    <row r="8" spans="1:10">
      <c r="A8" s="2"/>
      <c r="B8" s="2"/>
      <c r="C8" s="2"/>
      <c r="D8" s="2"/>
    </row>
    <row r="9" spans="1:10" ht="15" customHeight="1">
      <c r="A9" s="7" t="s">
        <v>16</v>
      </c>
      <c r="B9" s="36" t="s">
        <v>357</v>
      </c>
      <c r="C9" s="45" t="s">
        <v>358</v>
      </c>
      <c r="D9" s="45"/>
      <c r="E9" s="45"/>
      <c r="F9" s="45"/>
      <c r="G9" s="7"/>
      <c r="H9" s="7"/>
      <c r="I9" s="7"/>
      <c r="J9" s="7"/>
    </row>
    <row r="11" spans="1:10" s="2" customFormat="1" ht="32.25" customHeight="1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>
      <c r="A13" s="42" t="s">
        <v>359</v>
      </c>
      <c r="B13" s="42"/>
      <c r="C13" s="42"/>
      <c r="D13" s="42"/>
      <c r="E13" s="42"/>
      <c r="F13" s="42"/>
    </row>
    <row r="14" spans="1:10" ht="60" customHeight="1">
      <c r="A14" s="43" t="s">
        <v>339</v>
      </c>
      <c r="B14" s="43"/>
      <c r="C14" s="43"/>
      <c r="D14" s="43"/>
      <c r="E14" s="43"/>
      <c r="F14" s="43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49" t="s">
        <v>338</v>
      </c>
      <c r="B18" s="49"/>
      <c r="C18" s="49"/>
      <c r="D18" s="49"/>
      <c r="E18" s="49"/>
      <c r="F18" s="49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47" t="s">
        <v>33</v>
      </c>
      <c r="B20" s="48"/>
      <c r="C20" s="47" t="s">
        <v>4</v>
      </c>
      <c r="D20" s="48"/>
      <c r="E20" s="8" t="s">
        <v>28</v>
      </c>
      <c r="F20" s="8" t="s">
        <v>29</v>
      </c>
    </row>
    <row r="21" spans="1:6">
      <c r="A21" s="38" t="s">
        <v>270</v>
      </c>
      <c r="B21" s="38"/>
      <c r="C21" s="39" t="s">
        <v>271</v>
      </c>
      <c r="D21" s="39"/>
      <c r="E21" s="29" t="str">
        <f t="shared" ref="E21:E27" si="0">VLOOKUP(C21,UnitList,2,0)</f>
        <v xml:space="preserve"> HOUR </v>
      </c>
      <c r="F21" s="30">
        <f t="shared" ref="F21:F27" si="1">VLOOKUP(C21,RateList,2,0)</f>
        <v>54.36</v>
      </c>
    </row>
    <row r="22" spans="1:6">
      <c r="A22" s="38" t="s">
        <v>270</v>
      </c>
      <c r="B22" s="38"/>
      <c r="C22" s="39" t="s">
        <v>272</v>
      </c>
      <c r="D22" s="39"/>
      <c r="E22" s="4" t="str">
        <f t="shared" si="0"/>
        <v xml:space="preserve"> EACH </v>
      </c>
      <c r="F22" s="30">
        <f t="shared" si="1"/>
        <v>108.72</v>
      </c>
    </row>
    <row r="23" spans="1:6">
      <c r="A23" s="38" t="s">
        <v>270</v>
      </c>
      <c r="B23" s="38"/>
      <c r="C23" s="39" t="s">
        <v>273</v>
      </c>
      <c r="D23" s="39"/>
      <c r="E23" s="4" t="str">
        <f t="shared" si="0"/>
        <v xml:space="preserve"> ACTUAL COST </v>
      </c>
      <c r="F23" s="30">
        <f t="shared" si="1"/>
        <v>1</v>
      </c>
    </row>
    <row r="24" spans="1:6">
      <c r="A24" s="38" t="s">
        <v>270</v>
      </c>
      <c r="B24" s="38"/>
      <c r="C24" s="39" t="s">
        <v>274</v>
      </c>
      <c r="D24" s="39"/>
      <c r="E24" s="4" t="str">
        <f t="shared" si="0"/>
        <v xml:space="preserve"> HOUR </v>
      </c>
      <c r="F24" s="30">
        <f t="shared" si="1"/>
        <v>54.36</v>
      </c>
    </row>
    <row r="25" spans="1:6">
      <c r="A25" s="38"/>
      <c r="B25" s="38"/>
      <c r="C25" s="39"/>
      <c r="D25" s="39"/>
      <c r="E25" s="4" t="e">
        <f t="shared" si="0"/>
        <v>#N/A</v>
      </c>
      <c r="F25" s="30" t="e">
        <f t="shared" si="1"/>
        <v>#N/A</v>
      </c>
    </row>
    <row r="26" spans="1:6">
      <c r="A26" s="38" t="s">
        <v>209</v>
      </c>
      <c r="B26" s="38"/>
      <c r="C26" s="39" t="s">
        <v>210</v>
      </c>
      <c r="D26" s="39"/>
      <c r="E26" s="4" t="str">
        <f t="shared" si="0"/>
        <v>HOUR</v>
      </c>
      <c r="F26" s="30">
        <f t="shared" si="1"/>
        <v>79.31</v>
      </c>
    </row>
    <row r="27" spans="1:6">
      <c r="A27" s="40" t="s">
        <v>209</v>
      </c>
      <c r="B27" s="40"/>
      <c r="C27" s="41" t="s">
        <v>211</v>
      </c>
      <c r="D27" s="41"/>
      <c r="E27" s="32" t="str">
        <f t="shared" si="0"/>
        <v>ACTUAL COST</v>
      </c>
      <c r="F27" s="33">
        <f t="shared" si="1"/>
        <v>1</v>
      </c>
    </row>
    <row r="28" spans="1:6" s="22" customFormat="1" ht="15" customHeight="1">
      <c r="A28" s="38"/>
      <c r="B28" s="38"/>
      <c r="C28" s="39"/>
      <c r="D28" s="39"/>
      <c r="E28" s="29" t="e">
        <f t="shared" ref="E28:E61" si="2">VLOOKUP(C28,UnitList,2,0)</f>
        <v>#N/A</v>
      </c>
      <c r="F28" s="30" t="e">
        <f t="shared" ref="F28:F61" si="3">VLOOKUP(C28,RateList,2,0)</f>
        <v>#N/A</v>
      </c>
    </row>
    <row r="29" spans="1:6" s="22" customFormat="1" ht="15" customHeight="1">
      <c r="A29" s="38" t="s">
        <v>106</v>
      </c>
      <c r="B29" s="38"/>
      <c r="C29" s="39" t="s">
        <v>107</v>
      </c>
      <c r="D29" s="39"/>
      <c r="E29" s="4" t="str">
        <f t="shared" si="2"/>
        <v xml:space="preserve"> EACH </v>
      </c>
      <c r="F29" s="30">
        <f t="shared" si="3"/>
        <v>122.47</v>
      </c>
    </row>
    <row r="30" spans="1:6">
      <c r="A30" s="38" t="s">
        <v>106</v>
      </c>
      <c r="B30" s="38"/>
      <c r="C30" s="39" t="s">
        <v>108</v>
      </c>
      <c r="D30" s="39"/>
      <c r="E30" s="4" t="str">
        <f t="shared" si="2"/>
        <v xml:space="preserve"> DAY </v>
      </c>
      <c r="F30" s="30">
        <f t="shared" si="3"/>
        <v>210</v>
      </c>
    </row>
    <row r="31" spans="1:6">
      <c r="A31" s="38" t="s">
        <v>106</v>
      </c>
      <c r="B31" s="38"/>
      <c r="C31" s="39" t="s">
        <v>109</v>
      </c>
      <c r="D31" s="39"/>
      <c r="E31" s="4" t="str">
        <f t="shared" si="2"/>
        <v xml:space="preserve"> DAY </v>
      </c>
      <c r="F31" s="30">
        <f t="shared" si="3"/>
        <v>210</v>
      </c>
    </row>
    <row r="32" spans="1:6">
      <c r="A32" s="38" t="s">
        <v>106</v>
      </c>
      <c r="B32" s="38"/>
      <c r="C32" s="39" t="s">
        <v>110</v>
      </c>
      <c r="D32" s="39"/>
      <c r="E32" s="4" t="str">
        <f t="shared" si="2"/>
        <v xml:space="preserve"> HOUR </v>
      </c>
      <c r="F32" s="30">
        <f t="shared" si="3"/>
        <v>61.24</v>
      </c>
    </row>
    <row r="33" spans="1:6">
      <c r="A33" s="38"/>
      <c r="B33" s="38"/>
      <c r="C33" s="39"/>
      <c r="D33" s="39"/>
      <c r="E33" s="4" t="e">
        <f t="shared" si="2"/>
        <v>#N/A</v>
      </c>
      <c r="F33" s="30" t="e">
        <f t="shared" si="3"/>
        <v>#N/A</v>
      </c>
    </row>
    <row r="34" spans="1:6">
      <c r="A34" s="40" t="s">
        <v>102</v>
      </c>
      <c r="B34" s="40"/>
      <c r="C34" s="41" t="s">
        <v>103</v>
      </c>
      <c r="D34" s="41"/>
      <c r="E34" s="32" t="str">
        <f t="shared" si="2"/>
        <v xml:space="preserve"> ACTUAL COST </v>
      </c>
      <c r="F34" s="33">
        <f t="shared" si="3"/>
        <v>1</v>
      </c>
    </row>
    <row r="35" spans="1:6">
      <c r="A35" s="38" t="s">
        <v>102</v>
      </c>
      <c r="B35" s="38"/>
      <c r="C35" s="39" t="s">
        <v>104</v>
      </c>
      <c r="D35" s="39"/>
      <c r="E35" s="29" t="str">
        <f t="shared" si="2"/>
        <v xml:space="preserve"> DAY </v>
      </c>
      <c r="F35" s="30">
        <f t="shared" si="3"/>
        <v>102.06</v>
      </c>
    </row>
    <row r="36" spans="1:6">
      <c r="A36" s="38" t="s">
        <v>102</v>
      </c>
      <c r="B36" s="38"/>
      <c r="C36" s="39" t="s">
        <v>105</v>
      </c>
      <c r="D36" s="39"/>
      <c r="E36" s="4" t="str">
        <f t="shared" si="2"/>
        <v xml:space="preserve"> DAY </v>
      </c>
      <c r="F36" s="30">
        <f t="shared" si="3"/>
        <v>87.48</v>
      </c>
    </row>
    <row r="37" spans="1:6">
      <c r="A37" s="38"/>
      <c r="B37" s="38"/>
      <c r="C37" s="39"/>
      <c r="D37" s="39"/>
      <c r="E37" s="4" t="e">
        <f t="shared" si="2"/>
        <v>#N/A</v>
      </c>
      <c r="F37" s="30" t="e">
        <f t="shared" si="3"/>
        <v>#N/A</v>
      </c>
    </row>
    <row r="38" spans="1:6">
      <c r="A38" s="38" t="s">
        <v>243</v>
      </c>
      <c r="B38" s="38"/>
      <c r="C38" s="39" t="s">
        <v>244</v>
      </c>
      <c r="D38" s="39"/>
      <c r="E38" s="4" t="str">
        <f t="shared" si="2"/>
        <v xml:space="preserve"> EACH </v>
      </c>
      <c r="F38" s="30">
        <f t="shared" si="3"/>
        <v>134.19</v>
      </c>
    </row>
    <row r="39" spans="1:6">
      <c r="A39" s="38" t="s">
        <v>243</v>
      </c>
      <c r="B39" s="38"/>
      <c r="C39" s="39" t="s">
        <v>245</v>
      </c>
      <c r="D39" s="39"/>
      <c r="E39" s="4" t="str">
        <f t="shared" si="2"/>
        <v xml:space="preserve"> HOUR </v>
      </c>
      <c r="F39" s="30">
        <f t="shared" si="3"/>
        <v>23.1</v>
      </c>
    </row>
    <row r="40" spans="1:6">
      <c r="A40" s="38" t="s">
        <v>243</v>
      </c>
      <c r="B40" s="38"/>
      <c r="C40" s="39" t="s">
        <v>246</v>
      </c>
      <c r="D40" s="39"/>
      <c r="E40" s="4" t="str">
        <f t="shared" si="2"/>
        <v xml:space="preserve"> ACTUAL COST </v>
      </c>
      <c r="F40" s="30">
        <f t="shared" si="3"/>
        <v>1</v>
      </c>
    </row>
    <row r="41" spans="1:6">
      <c r="A41" s="40" t="s">
        <v>243</v>
      </c>
      <c r="B41" s="40"/>
      <c r="C41" s="41" t="s">
        <v>247</v>
      </c>
      <c r="D41" s="41"/>
      <c r="E41" s="32" t="str">
        <f t="shared" si="2"/>
        <v xml:space="preserve"> HOUR </v>
      </c>
      <c r="F41" s="33">
        <f t="shared" si="3"/>
        <v>67.099999999999994</v>
      </c>
    </row>
    <row r="42" spans="1:6">
      <c r="A42" s="38" t="s">
        <v>243</v>
      </c>
      <c r="B42" s="38"/>
      <c r="C42" s="39" t="s">
        <v>248</v>
      </c>
      <c r="D42" s="39"/>
      <c r="E42" s="29" t="str">
        <f t="shared" si="2"/>
        <v xml:space="preserve"> HOUR </v>
      </c>
      <c r="F42" s="30">
        <f t="shared" si="3"/>
        <v>67.099999999999994</v>
      </c>
    </row>
    <row r="43" spans="1:6">
      <c r="A43" s="38" t="s">
        <v>243</v>
      </c>
      <c r="B43" s="38"/>
      <c r="C43" s="39" t="s">
        <v>249</v>
      </c>
      <c r="D43" s="39"/>
      <c r="E43" s="4" t="str">
        <f t="shared" si="2"/>
        <v xml:space="preserve"> SESSION </v>
      </c>
      <c r="F43" s="30">
        <f t="shared" si="3"/>
        <v>45.93</v>
      </c>
    </row>
    <row r="44" spans="1:6">
      <c r="A44" s="38" t="s">
        <v>243</v>
      </c>
      <c r="B44" s="38"/>
      <c r="C44" s="39" t="s">
        <v>342</v>
      </c>
      <c r="D44" s="39"/>
      <c r="E44" s="4" t="str">
        <f t="shared" si="2"/>
        <v>HOUR</v>
      </c>
      <c r="F44" s="30">
        <f t="shared" si="3"/>
        <v>79.31</v>
      </c>
    </row>
    <row r="45" spans="1:6">
      <c r="A45" s="38" t="s">
        <v>243</v>
      </c>
      <c r="B45" s="38"/>
      <c r="C45" s="39" t="s">
        <v>250</v>
      </c>
      <c r="D45" s="39"/>
      <c r="E45" s="4" t="str">
        <f t="shared" si="2"/>
        <v xml:space="preserve"> HOUR </v>
      </c>
      <c r="F45" s="30">
        <f t="shared" si="3"/>
        <v>67.099999999999994</v>
      </c>
    </row>
    <row r="46" spans="1:6">
      <c r="A46" s="38"/>
      <c r="B46" s="38"/>
      <c r="C46" s="39"/>
      <c r="D46" s="39"/>
      <c r="E46" s="4" t="e">
        <f t="shared" si="2"/>
        <v>#N/A</v>
      </c>
      <c r="F46" s="30" t="e">
        <f t="shared" si="3"/>
        <v>#N/A</v>
      </c>
    </row>
    <row r="47" spans="1:6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>
      <c r="A48" s="40"/>
      <c r="B48" s="40"/>
      <c r="C48" s="41"/>
      <c r="D48" s="41"/>
      <c r="E48" s="32" t="e">
        <f t="shared" si="2"/>
        <v>#N/A</v>
      </c>
      <c r="F48" s="33" t="e">
        <f t="shared" si="3"/>
        <v>#N/A</v>
      </c>
    </row>
    <row r="49" spans="1:6">
      <c r="A49" s="38"/>
      <c r="B49" s="38"/>
      <c r="C49" s="39"/>
      <c r="D49" s="39"/>
      <c r="E49" s="29" t="e">
        <f t="shared" si="2"/>
        <v>#N/A</v>
      </c>
      <c r="F49" s="30" t="e">
        <f t="shared" si="3"/>
        <v>#N/A</v>
      </c>
    </row>
    <row r="50" spans="1:6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161" workbookViewId="0">
      <selection activeCell="B476" sqref="B476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33</v>
      </c>
      <c r="B1" s="8" t="s">
        <v>4</v>
      </c>
      <c r="C1" s="8" t="s">
        <v>28</v>
      </c>
      <c r="D1" s="8" t="s">
        <v>29</v>
      </c>
    </row>
    <row r="2" spans="1:8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111</v>
      </c>
      <c r="H10" s="24" t="s">
        <v>304</v>
      </c>
    </row>
    <row r="11" spans="1:8">
      <c r="A11" s="9"/>
      <c r="B11" s="13" t="s">
        <v>46</v>
      </c>
      <c r="C11" s="14" t="s">
        <v>19</v>
      </c>
      <c r="D11" s="15">
        <v>97.2</v>
      </c>
      <c r="G11" s="13" t="s">
        <v>124</v>
      </c>
      <c r="H11" s="24" t="s">
        <v>305</v>
      </c>
    </row>
    <row r="12" spans="1:8">
      <c r="A12" s="9"/>
      <c r="B12" s="9" t="s">
        <v>47</v>
      </c>
      <c r="C12" s="11" t="s">
        <v>19</v>
      </c>
      <c r="D12" s="12">
        <v>58.95</v>
      </c>
      <c r="G12" s="13" t="s">
        <v>131</v>
      </c>
      <c r="H12" s="24" t="s">
        <v>306</v>
      </c>
    </row>
    <row r="13" spans="1:8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323</v>
      </c>
      <c r="I32" s="5"/>
    </row>
    <row r="33" spans="1:9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341</v>
      </c>
      <c r="H77" s="6" t="s">
        <v>322</v>
      </c>
      <c r="I77" s="5"/>
    </row>
    <row r="78" spans="1:9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131</v>
      </c>
      <c r="B102" s="13" t="s">
        <v>132</v>
      </c>
      <c r="C102" s="14" t="s">
        <v>19</v>
      </c>
      <c r="D102" s="15">
        <v>54.59</v>
      </c>
      <c r="E102" s="5"/>
      <c r="F102" s="5"/>
      <c r="G102" s="5"/>
      <c r="H102" s="6"/>
      <c r="I102" s="5"/>
    </row>
    <row r="103" spans="1:9">
      <c r="A103" s="13"/>
      <c r="B103" s="13" t="s">
        <v>133</v>
      </c>
      <c r="C103" s="14" t="s">
        <v>19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134</v>
      </c>
      <c r="C104" s="14" t="s">
        <v>18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19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143</v>
      </c>
      <c r="C112" s="14" t="s">
        <v>19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144</v>
      </c>
      <c r="C113" s="14" t="s">
        <v>18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147</v>
      </c>
      <c r="B115" s="13" t="s">
        <v>146</v>
      </c>
      <c r="C115" s="14" t="s">
        <v>19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148</v>
      </c>
      <c r="C116" s="14" t="s">
        <v>19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149</v>
      </c>
      <c r="C117" s="14" t="s">
        <v>18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150</v>
      </c>
      <c r="C118" s="14" t="s">
        <v>19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153</v>
      </c>
      <c r="B120" s="13" t="s">
        <v>152</v>
      </c>
      <c r="C120" s="14" t="s">
        <v>19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154</v>
      </c>
      <c r="C121" s="14" t="s">
        <v>19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155</v>
      </c>
      <c r="C122" s="14" t="s">
        <v>18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156</v>
      </c>
      <c r="C123" s="14" t="s">
        <v>20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158</v>
      </c>
      <c r="B124" s="13" t="s">
        <v>157</v>
      </c>
      <c r="C124" s="14" t="s">
        <v>19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159</v>
      </c>
      <c r="C125" s="14" t="s">
        <v>19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160</v>
      </c>
      <c r="C126" s="14" t="s">
        <v>18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161</v>
      </c>
      <c r="C127" s="14" t="s">
        <v>20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295</v>
      </c>
      <c r="B128" s="13" t="s">
        <v>163</v>
      </c>
      <c r="C128" s="14" t="s">
        <v>19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164</v>
      </c>
      <c r="C129" s="14" t="s">
        <v>18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165</v>
      </c>
      <c r="C130" s="14" t="s">
        <v>19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166</v>
      </c>
      <c r="C131" s="14" t="s">
        <v>20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167</v>
      </c>
      <c r="C132" s="14" t="s">
        <v>31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353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168</v>
      </c>
      <c r="B134" s="13" t="s">
        <v>169</v>
      </c>
      <c r="C134" s="18" t="s">
        <v>19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170</v>
      </c>
      <c r="C135" s="18" t="s">
        <v>18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171</v>
      </c>
      <c r="C136" s="18" t="s">
        <v>19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172</v>
      </c>
      <c r="C137" s="18" t="s">
        <v>20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353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354</v>
      </c>
      <c r="C139" s="13" t="s">
        <v>12</v>
      </c>
      <c r="D139" s="19">
        <v>79.31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355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174</v>
      </c>
      <c r="B141" s="13" t="s">
        <v>175</v>
      </c>
      <c r="C141" s="14" t="s">
        <v>18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176</v>
      </c>
      <c r="C142" s="14" t="s">
        <v>19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177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178</v>
      </c>
      <c r="C144" s="14" t="s">
        <v>20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179</v>
      </c>
      <c r="C145" s="14" t="s">
        <v>19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353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180</v>
      </c>
      <c r="B147" s="13" t="s">
        <v>181</v>
      </c>
      <c r="C147" s="14" t="s">
        <v>19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182</v>
      </c>
      <c r="C148" s="14" t="s">
        <v>19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183</v>
      </c>
      <c r="C149" s="14" t="s">
        <v>19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184</v>
      </c>
      <c r="C150" s="14" t="s">
        <v>18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185</v>
      </c>
      <c r="C151" s="14" t="s">
        <v>20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186</v>
      </c>
      <c r="C152" s="14" t="s">
        <v>19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187</v>
      </c>
      <c r="C153" s="14" t="s">
        <v>19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188</v>
      </c>
      <c r="C154" s="14" t="s">
        <v>19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189</v>
      </c>
      <c r="C155" s="14" t="s">
        <v>19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190</v>
      </c>
      <c r="C156" s="14" t="s">
        <v>19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192</v>
      </c>
      <c r="B157" s="13" t="s">
        <v>191</v>
      </c>
      <c r="C157" s="14" t="s">
        <v>19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193</v>
      </c>
      <c r="C158" s="14" t="s">
        <v>19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194</v>
      </c>
      <c r="C159" s="14" t="s">
        <v>18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195</v>
      </c>
      <c r="C160" s="14" t="s">
        <v>20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197</v>
      </c>
      <c r="B161" s="13" t="s">
        <v>196</v>
      </c>
      <c r="C161" s="14" t="s">
        <v>19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198</v>
      </c>
      <c r="C162" s="14" t="s">
        <v>19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199</v>
      </c>
      <c r="C163" s="14" t="s">
        <v>18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201</v>
      </c>
      <c r="B164" s="13" t="s">
        <v>200</v>
      </c>
      <c r="C164" s="14" t="s">
        <v>20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202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203</v>
      </c>
      <c r="C166" s="14" t="s">
        <v>20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204</v>
      </c>
      <c r="C167" s="14" t="s">
        <v>18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206</v>
      </c>
      <c r="B168" s="13" t="s">
        <v>205</v>
      </c>
      <c r="C168" s="14" t="s">
        <v>20</v>
      </c>
      <c r="D168" s="15">
        <v>1</v>
      </c>
      <c r="G168" s="5"/>
      <c r="H168" s="6"/>
    </row>
    <row r="169" spans="1:9">
      <c r="A169" s="13"/>
      <c r="B169" s="13" t="s">
        <v>207</v>
      </c>
      <c r="C169" s="14" t="s">
        <v>18</v>
      </c>
      <c r="D169" s="15">
        <v>116.64</v>
      </c>
      <c r="G169" s="5"/>
      <c r="H169" s="6"/>
    </row>
    <row r="170" spans="1:9" ht="14.1" customHeight="1">
      <c r="B170" s="13" t="s">
        <v>208</v>
      </c>
      <c r="C170" s="14" t="s">
        <v>22</v>
      </c>
      <c r="D170" s="15">
        <v>200</v>
      </c>
    </row>
    <row r="171" spans="1:9" ht="12.95" customHeight="1">
      <c r="A171" s="34" t="s">
        <v>209</v>
      </c>
      <c r="B171" s="13" t="s">
        <v>210</v>
      </c>
      <c r="C171" s="14" t="s">
        <v>12</v>
      </c>
      <c r="D171" s="15">
        <v>79.31</v>
      </c>
    </row>
    <row r="172" spans="1:9" ht="15" customHeight="1">
      <c r="B172" s="13" t="s">
        <v>211</v>
      </c>
      <c r="C172" s="14" t="s">
        <v>13</v>
      </c>
      <c r="D172" s="15">
        <v>1</v>
      </c>
    </row>
    <row r="173" spans="1:9" ht="13.5" customHeight="1">
      <c r="A173" s="34" t="s">
        <v>212</v>
      </c>
      <c r="B173" s="13" t="s">
        <v>213</v>
      </c>
      <c r="C173" s="14" t="s">
        <v>19</v>
      </c>
      <c r="D173" s="15">
        <v>102.38</v>
      </c>
    </row>
    <row r="174" spans="1:9" ht="12.95" customHeight="1">
      <c r="A174" s="13"/>
      <c r="B174" s="13" t="s">
        <v>214</v>
      </c>
      <c r="C174" s="14" t="s">
        <v>18</v>
      </c>
      <c r="D174" s="15">
        <v>204.75</v>
      </c>
    </row>
    <row r="175" spans="1:9" ht="13.5" customHeight="1">
      <c r="A175" s="13"/>
      <c r="B175" s="13" t="s">
        <v>215</v>
      </c>
      <c r="C175" s="14" t="s">
        <v>19</v>
      </c>
      <c r="D175" s="15">
        <v>36</v>
      </c>
    </row>
    <row r="176" spans="1:9" ht="14.1" customHeight="1">
      <c r="A176" s="13"/>
      <c r="B176" s="13" t="s">
        <v>216</v>
      </c>
      <c r="C176" s="14" t="s">
        <v>20</v>
      </c>
      <c r="D176" s="15">
        <v>1</v>
      </c>
    </row>
    <row r="177" spans="1:4" ht="13.5" customHeight="1">
      <c r="A177" s="13"/>
      <c r="B177" s="13" t="s">
        <v>217</v>
      </c>
      <c r="C177" s="14" t="s">
        <v>20</v>
      </c>
      <c r="D177" s="15">
        <v>1</v>
      </c>
    </row>
    <row r="178" spans="1:4" ht="15.6" customHeight="1">
      <c r="B178" s="13" t="s">
        <v>218</v>
      </c>
      <c r="C178" s="14" t="s">
        <v>19</v>
      </c>
      <c r="D178" s="15">
        <v>102.38</v>
      </c>
    </row>
    <row r="179" spans="1:4" ht="15.95" customHeight="1">
      <c r="A179" s="13"/>
      <c r="B179" s="13" t="s">
        <v>220</v>
      </c>
      <c r="C179" s="13"/>
      <c r="D179" s="20"/>
    </row>
    <row r="180" spans="1:4" ht="12" customHeight="1">
      <c r="A180" s="34" t="s">
        <v>341</v>
      </c>
      <c r="B180" s="13" t="s">
        <v>221</v>
      </c>
      <c r="C180" s="13"/>
      <c r="D180" s="20"/>
    </row>
    <row r="181" spans="1:4" ht="16.5" customHeight="1">
      <c r="B181" s="13" t="s">
        <v>222</v>
      </c>
      <c r="C181" s="13"/>
      <c r="D181" s="20"/>
    </row>
    <row r="182" spans="1:4" ht="13.5" customHeight="1">
      <c r="A182" s="13"/>
      <c r="B182" s="13" t="s">
        <v>223</v>
      </c>
      <c r="C182" s="13"/>
      <c r="D182" s="20"/>
    </row>
    <row r="183" spans="1:4" ht="15" customHeight="1">
      <c r="A183" s="13"/>
      <c r="B183" s="13" t="s">
        <v>224</v>
      </c>
      <c r="C183" s="14"/>
      <c r="D183" s="21"/>
    </row>
    <row r="184" spans="1:4">
      <c r="A184" s="13"/>
      <c r="B184" s="13" t="s">
        <v>225</v>
      </c>
      <c r="C184" s="14"/>
      <c r="D184" s="21"/>
    </row>
    <row r="185" spans="1:4">
      <c r="A185" s="13"/>
      <c r="B185" s="13" t="s">
        <v>226</v>
      </c>
      <c r="C185" s="14"/>
      <c r="D185" s="21"/>
    </row>
    <row r="186" spans="1:4">
      <c r="A186" s="13"/>
      <c r="B186" s="13" t="s">
        <v>227</v>
      </c>
      <c r="C186" s="14"/>
      <c r="D186" s="21"/>
    </row>
    <row r="187" spans="1:4">
      <c r="A187" s="13"/>
      <c r="B187" s="13" t="s">
        <v>228</v>
      </c>
      <c r="C187" s="14"/>
      <c r="D187" s="21"/>
    </row>
    <row r="188" spans="1:4">
      <c r="A188" s="13"/>
      <c r="B188" s="13" t="s">
        <v>229</v>
      </c>
      <c r="C188" s="14"/>
      <c r="D188" s="21"/>
    </row>
    <row r="189" spans="1:4">
      <c r="A189" s="13"/>
      <c r="B189" s="13" t="s">
        <v>230</v>
      </c>
      <c r="C189" s="14"/>
      <c r="D189" s="21"/>
    </row>
    <row r="190" spans="1:4">
      <c r="A190" s="13"/>
      <c r="B190" s="13" t="s">
        <v>231</v>
      </c>
      <c r="C190" s="14"/>
      <c r="D190" s="21"/>
    </row>
    <row r="191" spans="1:4">
      <c r="A191" s="13"/>
      <c r="B191" s="13" t="s">
        <v>232</v>
      </c>
      <c r="C191" s="14"/>
      <c r="D191" s="21"/>
    </row>
    <row r="192" spans="1:4">
      <c r="A192" s="13"/>
      <c r="B192" s="13" t="s">
        <v>233</v>
      </c>
      <c r="C192" s="14"/>
      <c r="D192" s="21"/>
    </row>
    <row r="193" spans="1:4">
      <c r="A193" s="13"/>
      <c r="B193" s="13" t="s">
        <v>234</v>
      </c>
      <c r="C193" s="14"/>
      <c r="D193" s="21"/>
    </row>
    <row r="194" spans="1:4">
      <c r="A194" s="13"/>
      <c r="B194" s="13" t="s">
        <v>235</v>
      </c>
      <c r="C194" s="13"/>
      <c r="D194" s="20"/>
    </row>
    <row r="195" spans="1:4">
      <c r="B195" s="13" t="s">
        <v>236</v>
      </c>
      <c r="C195" s="13"/>
      <c r="D195" s="20"/>
    </row>
    <row r="196" spans="1:4">
      <c r="A196" s="13" t="s">
        <v>340</v>
      </c>
      <c r="B196" s="13" t="s">
        <v>238</v>
      </c>
      <c r="C196" s="14" t="s">
        <v>18</v>
      </c>
      <c r="D196" s="15">
        <v>183.33</v>
      </c>
    </row>
    <row r="197" spans="1:4">
      <c r="A197" s="13"/>
      <c r="B197" s="13" t="s">
        <v>239</v>
      </c>
      <c r="C197" s="14" t="s">
        <v>20</v>
      </c>
      <c r="D197" s="15">
        <v>1</v>
      </c>
    </row>
    <row r="198" spans="1:4">
      <c r="A198" s="13"/>
      <c r="B198" s="13" t="s">
        <v>240</v>
      </c>
      <c r="C198" s="14" t="s">
        <v>19</v>
      </c>
      <c r="D198" s="15">
        <v>87.3</v>
      </c>
    </row>
    <row r="199" spans="1:4">
      <c r="A199" s="13"/>
      <c r="B199" s="13" t="s">
        <v>241</v>
      </c>
      <c r="C199" s="14" t="s">
        <v>20</v>
      </c>
      <c r="D199" s="15">
        <v>1</v>
      </c>
    </row>
    <row r="200" spans="1:4">
      <c r="A200" s="13"/>
      <c r="B200" s="13" t="s">
        <v>242</v>
      </c>
      <c r="C200" s="14" t="s">
        <v>32</v>
      </c>
      <c r="D200" s="15">
        <v>87.3</v>
      </c>
    </row>
    <row r="201" spans="1:4">
      <c r="A201" s="34" t="s">
        <v>243</v>
      </c>
      <c r="B201" s="13" t="s">
        <v>244</v>
      </c>
      <c r="C201" s="14" t="s">
        <v>18</v>
      </c>
      <c r="D201" s="15">
        <v>134.19</v>
      </c>
    </row>
    <row r="202" spans="1:4">
      <c r="A202" s="13"/>
      <c r="B202" s="13" t="s">
        <v>245</v>
      </c>
      <c r="C202" s="14" t="s">
        <v>19</v>
      </c>
      <c r="D202" s="15">
        <v>23.1</v>
      </c>
    </row>
    <row r="203" spans="1:4">
      <c r="A203" s="13"/>
      <c r="B203" s="13" t="s">
        <v>246</v>
      </c>
      <c r="C203" s="14" t="s">
        <v>20</v>
      </c>
      <c r="D203" s="15">
        <v>1</v>
      </c>
    </row>
    <row r="204" spans="1:4">
      <c r="A204" s="13"/>
      <c r="B204" s="13" t="s">
        <v>247</v>
      </c>
      <c r="C204" s="14" t="s">
        <v>19</v>
      </c>
      <c r="D204" s="15">
        <v>67.099999999999994</v>
      </c>
    </row>
    <row r="205" spans="1:4">
      <c r="A205" s="13"/>
      <c r="B205" s="13" t="s">
        <v>248</v>
      </c>
      <c r="C205" s="14" t="s">
        <v>19</v>
      </c>
      <c r="D205" s="15">
        <v>67.099999999999994</v>
      </c>
    </row>
    <row r="206" spans="1:4">
      <c r="A206" s="13"/>
      <c r="B206" s="13" t="s">
        <v>249</v>
      </c>
      <c r="C206" s="14" t="s">
        <v>24</v>
      </c>
      <c r="D206" s="15">
        <v>45.93</v>
      </c>
    </row>
    <row r="207" spans="1:4">
      <c r="B207" s="13" t="s">
        <v>342</v>
      </c>
      <c r="C207" s="14" t="s">
        <v>12</v>
      </c>
      <c r="D207" s="15">
        <v>79.31</v>
      </c>
    </row>
    <row r="208" spans="1:4">
      <c r="A208" s="13"/>
      <c r="B208" s="13" t="s">
        <v>250</v>
      </c>
      <c r="C208" s="14" t="s">
        <v>19</v>
      </c>
      <c r="D208" s="15">
        <v>67.099999999999994</v>
      </c>
    </row>
    <row r="209" spans="1:4">
      <c r="A209" s="34" t="s">
        <v>251</v>
      </c>
      <c r="B209" s="13" t="s">
        <v>252</v>
      </c>
      <c r="C209" s="14" t="s">
        <v>18</v>
      </c>
      <c r="D209" s="15">
        <v>315</v>
      </c>
    </row>
    <row r="210" spans="1:4">
      <c r="A210" s="13"/>
      <c r="B210" s="13" t="s">
        <v>253</v>
      </c>
      <c r="C210" s="14" t="s">
        <v>20</v>
      </c>
      <c r="D210" s="15">
        <v>1</v>
      </c>
    </row>
    <row r="211" spans="1:4">
      <c r="A211" s="13" t="s">
        <v>254</v>
      </c>
      <c r="B211" s="13" t="s">
        <v>255</v>
      </c>
      <c r="C211" s="14" t="s">
        <v>19</v>
      </c>
      <c r="D211" s="15">
        <v>67.790000000000006</v>
      </c>
    </row>
    <row r="212" spans="1:4">
      <c r="A212" s="13"/>
      <c r="B212" s="13" t="s">
        <v>256</v>
      </c>
      <c r="C212" s="14" t="s">
        <v>19</v>
      </c>
      <c r="D212" s="15">
        <v>72</v>
      </c>
    </row>
    <row r="213" spans="1:4">
      <c r="A213" s="13"/>
      <c r="B213" s="13" t="s">
        <v>257</v>
      </c>
      <c r="C213" s="14" t="s">
        <v>18</v>
      </c>
      <c r="D213" s="15">
        <v>144</v>
      </c>
    </row>
    <row r="214" spans="1:4">
      <c r="A214" s="13" t="s">
        <v>260</v>
      </c>
      <c r="B214" s="13" t="s">
        <v>258</v>
      </c>
      <c r="C214" s="14" t="s">
        <v>20</v>
      </c>
      <c r="D214" s="15">
        <v>1</v>
      </c>
    </row>
    <row r="215" spans="1:4">
      <c r="A215" s="13"/>
      <c r="B215" s="13" t="s">
        <v>259</v>
      </c>
      <c r="C215" s="14" t="s">
        <v>19</v>
      </c>
      <c r="D215" s="15">
        <v>67.790000000000006</v>
      </c>
    </row>
    <row r="216" spans="1:4">
      <c r="A216" s="13"/>
      <c r="B216" s="13" t="s">
        <v>261</v>
      </c>
      <c r="C216" s="14" t="s">
        <v>19</v>
      </c>
      <c r="D216" s="15">
        <v>62.78</v>
      </c>
    </row>
    <row r="217" spans="1:4">
      <c r="A217" s="13"/>
      <c r="B217" s="13" t="s">
        <v>262</v>
      </c>
      <c r="C217" s="14" t="s">
        <v>18</v>
      </c>
      <c r="D217" s="15">
        <v>125.56</v>
      </c>
    </row>
    <row r="218" spans="1:4">
      <c r="B218" s="13" t="s">
        <v>263</v>
      </c>
      <c r="C218" s="14" t="s">
        <v>19</v>
      </c>
      <c r="D218" s="15">
        <v>97.2</v>
      </c>
    </row>
    <row r="219" spans="1:4">
      <c r="A219" s="13"/>
      <c r="B219" s="13" t="s">
        <v>264</v>
      </c>
      <c r="C219" s="14" t="s">
        <v>20</v>
      </c>
      <c r="D219" s="15">
        <v>1</v>
      </c>
    </row>
    <row r="220" spans="1:4">
      <c r="A220" s="34" t="s">
        <v>265</v>
      </c>
      <c r="B220" s="13" t="s">
        <v>266</v>
      </c>
      <c r="C220" s="14" t="s">
        <v>19</v>
      </c>
      <c r="D220" s="15">
        <v>47.25</v>
      </c>
    </row>
    <row r="221" spans="1:4">
      <c r="A221" s="13"/>
      <c r="B221" s="13" t="s">
        <v>267</v>
      </c>
      <c r="C221" s="14" t="s">
        <v>18</v>
      </c>
      <c r="D221" s="15">
        <v>94.5</v>
      </c>
    </row>
    <row r="222" spans="1:4">
      <c r="B222" s="13" t="s">
        <v>268</v>
      </c>
      <c r="C222" s="14" t="s">
        <v>19</v>
      </c>
      <c r="D222" s="15">
        <v>63</v>
      </c>
    </row>
    <row r="223" spans="1:4">
      <c r="A223" s="13"/>
      <c r="B223" s="13" t="s">
        <v>269</v>
      </c>
      <c r="C223" s="14" t="s">
        <v>20</v>
      </c>
      <c r="D223" s="15">
        <v>1</v>
      </c>
    </row>
    <row r="224" spans="1:4">
      <c r="A224" s="34" t="s">
        <v>270</v>
      </c>
      <c r="B224" s="13" t="s">
        <v>271</v>
      </c>
      <c r="C224" s="14" t="s">
        <v>19</v>
      </c>
      <c r="D224" s="15">
        <v>54.36</v>
      </c>
    </row>
    <row r="225" spans="1:8">
      <c r="A225" s="13"/>
      <c r="B225" s="13" t="s">
        <v>272</v>
      </c>
      <c r="C225" s="14" t="s">
        <v>18</v>
      </c>
      <c r="D225" s="15">
        <v>108.72</v>
      </c>
    </row>
    <row r="226" spans="1:8">
      <c r="B226" s="13" t="s">
        <v>273</v>
      </c>
      <c r="C226" s="14" t="s">
        <v>20</v>
      </c>
      <c r="D226" s="15">
        <v>1</v>
      </c>
    </row>
    <row r="227" spans="1:8">
      <c r="A227" s="13"/>
      <c r="B227" s="13" t="s">
        <v>274</v>
      </c>
      <c r="C227" s="14" t="s">
        <v>19</v>
      </c>
      <c r="D227" s="15">
        <v>54.36</v>
      </c>
    </row>
    <row r="228" spans="1:8">
      <c r="A228" s="13" t="s">
        <v>275</v>
      </c>
      <c r="B228" s="13" t="s">
        <v>276</v>
      </c>
      <c r="C228" s="14" t="s">
        <v>25</v>
      </c>
      <c r="D228" s="15">
        <v>117.9</v>
      </c>
    </row>
    <row r="229" spans="1:8">
      <c r="B229" s="13" t="s">
        <v>277</v>
      </c>
      <c r="C229" s="14" t="s">
        <v>23</v>
      </c>
      <c r="D229" s="15">
        <v>58.95</v>
      </c>
    </row>
    <row r="230" spans="1:8">
      <c r="A230" s="13"/>
      <c r="B230" s="13" t="s">
        <v>278</v>
      </c>
      <c r="C230" s="14" t="s">
        <v>19</v>
      </c>
      <c r="D230" s="15">
        <v>58.95</v>
      </c>
    </row>
    <row r="231" spans="1:8">
      <c r="A231" s="13" t="s">
        <v>279</v>
      </c>
      <c r="B231" s="13" t="s">
        <v>280</v>
      </c>
      <c r="C231" s="14" t="s">
        <v>26</v>
      </c>
      <c r="D231" s="15">
        <v>80.900000000000006</v>
      </c>
    </row>
    <row r="232" spans="1:8">
      <c r="A232" s="13"/>
      <c r="B232" s="13" t="s">
        <v>281</v>
      </c>
      <c r="C232" s="14" t="s">
        <v>27</v>
      </c>
      <c r="D232" s="15">
        <v>77.72</v>
      </c>
    </row>
    <row r="233" spans="1:8">
      <c r="A233" s="13" t="s">
        <v>282</v>
      </c>
      <c r="B233" s="13" t="s">
        <v>283</v>
      </c>
      <c r="C233" s="14" t="s">
        <v>25</v>
      </c>
      <c r="D233" s="15">
        <v>117.9</v>
      </c>
    </row>
    <row r="234" spans="1:8">
      <c r="A234" s="13" t="s">
        <v>286</v>
      </c>
      <c r="B234" s="13" t="s">
        <v>284</v>
      </c>
      <c r="C234" s="14" t="s">
        <v>23</v>
      </c>
      <c r="D234" s="15">
        <v>58.95</v>
      </c>
    </row>
    <row r="235" spans="1:8">
      <c r="A235" s="13"/>
      <c r="B235" s="13" t="s">
        <v>285</v>
      </c>
      <c r="C235" s="14" t="s">
        <v>19</v>
      </c>
      <c r="D235" s="15">
        <v>58.95</v>
      </c>
    </row>
    <row r="236" spans="1:8" s="22" customFormat="1">
      <c r="A236" s="13"/>
      <c r="B236" s="13" t="s">
        <v>287</v>
      </c>
      <c r="C236" s="14" t="s">
        <v>25</v>
      </c>
      <c r="D236" s="15">
        <v>148.96</v>
      </c>
      <c r="G236"/>
      <c r="H236"/>
    </row>
    <row r="237" spans="1:8">
      <c r="A237" s="13" t="s">
        <v>290</v>
      </c>
      <c r="B237" s="13" t="s">
        <v>288</v>
      </c>
      <c r="C237" s="14" t="s">
        <v>23</v>
      </c>
      <c r="D237" s="15">
        <v>74.48</v>
      </c>
    </row>
    <row r="238" spans="1:8">
      <c r="A238" s="13"/>
      <c r="B238" s="13" t="s">
        <v>289</v>
      </c>
      <c r="C238" s="14" t="s">
        <v>19</v>
      </c>
      <c r="D238" s="15">
        <v>74.48</v>
      </c>
      <c r="G238" s="22"/>
      <c r="H238" s="22"/>
    </row>
    <row r="239" spans="1:8">
      <c r="A239" s="13"/>
      <c r="B239" s="13" t="s">
        <v>291</v>
      </c>
      <c r="C239" s="14" t="s">
        <v>25</v>
      </c>
      <c r="D239" s="15">
        <v>68.400000000000006</v>
      </c>
    </row>
    <row r="240" spans="1:8">
      <c r="A240" s="13"/>
      <c r="B240" s="13" t="s">
        <v>292</v>
      </c>
      <c r="C240" s="14" t="s">
        <v>23</v>
      </c>
      <c r="D240" s="15">
        <v>34.200000000000003</v>
      </c>
    </row>
    <row r="241" spans="1:4">
      <c r="B241" s="13" t="s">
        <v>293</v>
      </c>
      <c r="C241" s="14" t="s">
        <v>19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35</v>
      </c>
      <c r="B248" s="12">
        <v>119.9</v>
      </c>
    </row>
    <row r="249" spans="1:4">
      <c r="A249" s="13" t="s">
        <v>36</v>
      </c>
      <c r="B249" s="15">
        <v>59.95</v>
      </c>
    </row>
    <row r="250" spans="1:4">
      <c r="A250" s="9" t="s">
        <v>37</v>
      </c>
      <c r="B250" s="12">
        <v>1</v>
      </c>
    </row>
    <row r="251" spans="1:4">
      <c r="A251" s="13" t="s">
        <v>38</v>
      </c>
      <c r="B251" s="15">
        <v>59.95</v>
      </c>
    </row>
    <row r="252" spans="1:4">
      <c r="A252" s="9" t="s">
        <v>40</v>
      </c>
      <c r="B252" s="12">
        <v>101.77</v>
      </c>
    </row>
    <row r="253" spans="1:4">
      <c r="A253" s="13" t="s">
        <v>41</v>
      </c>
      <c r="B253" s="15">
        <v>97.2</v>
      </c>
    </row>
    <row r="254" spans="1:4">
      <c r="A254" s="9" t="s">
        <v>42</v>
      </c>
      <c r="B254" s="12">
        <v>50.88</v>
      </c>
    </row>
    <row r="255" spans="1:4">
      <c r="A255" s="13" t="s">
        <v>43</v>
      </c>
      <c r="B255" s="15">
        <v>1</v>
      </c>
    </row>
    <row r="256" spans="1:4">
      <c r="A256" s="9" t="s">
        <v>45</v>
      </c>
      <c r="B256" s="12">
        <v>117.9</v>
      </c>
    </row>
    <row r="257" spans="1:2">
      <c r="A257" s="13" t="s">
        <v>46</v>
      </c>
      <c r="B257" s="15">
        <v>97.2</v>
      </c>
    </row>
    <row r="258" spans="1:2">
      <c r="A258" s="9" t="s">
        <v>47</v>
      </c>
      <c r="B258" s="12">
        <v>58.95</v>
      </c>
    </row>
    <row r="259" spans="1:2">
      <c r="A259" s="13" t="s">
        <v>48</v>
      </c>
      <c r="B259" s="15">
        <v>1</v>
      </c>
    </row>
    <row r="260" spans="1:2">
      <c r="A260" s="37" t="s">
        <v>50</v>
      </c>
      <c r="B260" s="12">
        <v>54.36</v>
      </c>
    </row>
    <row r="261" spans="1:2">
      <c r="A261" s="13" t="s">
        <v>51</v>
      </c>
      <c r="B261" s="15">
        <v>89.25</v>
      </c>
    </row>
    <row r="262" spans="1:2">
      <c r="A262" s="9" t="s">
        <v>52</v>
      </c>
      <c r="B262" s="12">
        <v>59.85</v>
      </c>
    </row>
    <row r="263" spans="1:2">
      <c r="A263" s="13" t="s">
        <v>53</v>
      </c>
      <c r="B263" s="15">
        <v>89.25</v>
      </c>
    </row>
    <row r="264" spans="1:2">
      <c r="A264" s="9" t="s">
        <v>54</v>
      </c>
      <c r="B264" s="12">
        <v>59.85</v>
      </c>
    </row>
    <row r="265" spans="1:2">
      <c r="A265" s="13" t="s">
        <v>55</v>
      </c>
      <c r="B265" s="15">
        <v>89.25</v>
      </c>
    </row>
    <row r="266" spans="1:2">
      <c r="A266" s="9" t="s">
        <v>56</v>
      </c>
      <c r="B266" s="12">
        <v>92.4</v>
      </c>
    </row>
    <row r="267" spans="1:2">
      <c r="A267" s="9" t="s">
        <v>349</v>
      </c>
      <c r="B267" s="12">
        <v>92.4</v>
      </c>
    </row>
    <row r="268" spans="1:2">
      <c r="A268" s="9" t="s">
        <v>350</v>
      </c>
      <c r="B268" s="12">
        <v>89.25</v>
      </c>
    </row>
    <row r="269" spans="1:2">
      <c r="A269" s="9" t="s">
        <v>351</v>
      </c>
      <c r="B269" s="12">
        <v>59.85</v>
      </c>
    </row>
    <row r="270" spans="1:2">
      <c r="A270" s="13" t="s">
        <v>57</v>
      </c>
      <c r="B270" s="15">
        <v>59.85</v>
      </c>
    </row>
    <row r="271" spans="1:2">
      <c r="A271" s="9" t="s">
        <v>58</v>
      </c>
      <c r="B271" s="12">
        <v>89.25</v>
      </c>
    </row>
    <row r="272" spans="1:2">
      <c r="A272" s="13" t="s">
        <v>59</v>
      </c>
      <c r="B272" s="15">
        <v>92.4</v>
      </c>
    </row>
    <row r="273" spans="1:2">
      <c r="A273" s="9" t="s">
        <v>60</v>
      </c>
      <c r="B273" s="12">
        <v>59.85</v>
      </c>
    </row>
    <row r="274" spans="1:2">
      <c r="A274" s="13" t="s">
        <v>61</v>
      </c>
      <c r="B274" s="15">
        <v>89.25</v>
      </c>
    </row>
    <row r="275" spans="1:2">
      <c r="A275" s="9" t="s">
        <v>62</v>
      </c>
      <c r="B275" s="12">
        <v>92.4</v>
      </c>
    </row>
    <row r="276" spans="1:2">
      <c r="A276" s="13" t="s">
        <v>63</v>
      </c>
      <c r="B276" s="15">
        <v>59.85</v>
      </c>
    </row>
    <row r="277" spans="1:2">
      <c r="A277" s="9" t="s">
        <v>64</v>
      </c>
      <c r="B277" s="12">
        <v>89.25</v>
      </c>
    </row>
    <row r="278" spans="1:2">
      <c r="A278" s="13" t="s">
        <v>65</v>
      </c>
      <c r="B278" s="15">
        <v>89.25</v>
      </c>
    </row>
    <row r="279" spans="1:2">
      <c r="A279" s="9" t="s">
        <v>66</v>
      </c>
      <c r="B279" s="12">
        <v>52.5</v>
      </c>
    </row>
    <row r="280" spans="1:2">
      <c r="A280" s="13" t="s">
        <v>67</v>
      </c>
      <c r="B280" s="15">
        <v>59.85</v>
      </c>
    </row>
    <row r="281" spans="1:2">
      <c r="A281" s="9" t="s">
        <v>68</v>
      </c>
      <c r="B281" s="12">
        <v>84</v>
      </c>
    </row>
    <row r="282" spans="1:2">
      <c r="A282" s="13" t="s">
        <v>69</v>
      </c>
      <c r="B282" s="15">
        <v>89.25</v>
      </c>
    </row>
    <row r="283" spans="1:2">
      <c r="A283" s="9" t="s">
        <v>70</v>
      </c>
      <c r="B283" s="12">
        <v>92.4</v>
      </c>
    </row>
    <row r="284" spans="1:2">
      <c r="A284" s="13" t="s">
        <v>71</v>
      </c>
      <c r="B284" s="15">
        <v>59.85</v>
      </c>
    </row>
    <row r="285" spans="1:2">
      <c r="A285" s="9" t="s">
        <v>72</v>
      </c>
      <c r="B285" s="12">
        <v>89.25</v>
      </c>
    </row>
    <row r="286" spans="1:2">
      <c r="A286" s="13" t="s">
        <v>73</v>
      </c>
      <c r="B286" s="15">
        <v>92.4</v>
      </c>
    </row>
    <row r="287" spans="1:2">
      <c r="A287" s="9" t="s">
        <v>74</v>
      </c>
      <c r="B287" s="12">
        <v>89.25</v>
      </c>
    </row>
    <row r="288" spans="1:2">
      <c r="A288" s="13" t="s">
        <v>75</v>
      </c>
      <c r="B288" s="15">
        <v>59.85</v>
      </c>
    </row>
    <row r="289" spans="1:2">
      <c r="A289" s="9" t="s">
        <v>76</v>
      </c>
      <c r="B289" s="12">
        <v>89.25</v>
      </c>
    </row>
    <row r="290" spans="1:2">
      <c r="A290" s="13" t="s">
        <v>77</v>
      </c>
      <c r="B290" s="15">
        <v>59.85</v>
      </c>
    </row>
    <row r="291" spans="1:2">
      <c r="A291" s="9" t="s">
        <v>78</v>
      </c>
      <c r="B291" s="12">
        <v>89.25</v>
      </c>
    </row>
    <row r="292" spans="1:2">
      <c r="A292" s="13" t="s">
        <v>79</v>
      </c>
      <c r="B292" s="15">
        <v>92.4</v>
      </c>
    </row>
    <row r="293" spans="1:2">
      <c r="A293" s="13" t="s">
        <v>335</v>
      </c>
      <c r="B293" s="15">
        <v>92.4</v>
      </c>
    </row>
    <row r="294" spans="1:2">
      <c r="A294" s="13" t="s">
        <v>337</v>
      </c>
      <c r="B294" s="15">
        <v>89.25</v>
      </c>
    </row>
    <row r="295" spans="1:2">
      <c r="A295" s="13" t="s">
        <v>336</v>
      </c>
      <c r="B295" s="15">
        <v>59.85</v>
      </c>
    </row>
    <row r="296" spans="1:2">
      <c r="A296" s="9" t="s">
        <v>80</v>
      </c>
      <c r="B296" s="12">
        <v>92.4</v>
      </c>
    </row>
    <row r="297" spans="1:2" s="35" customFormat="1">
      <c r="A297" s="13" t="s">
        <v>211</v>
      </c>
      <c r="B297" s="15">
        <v>1</v>
      </c>
    </row>
    <row r="298" spans="1:2" s="35" customFormat="1">
      <c r="A298" s="9" t="s">
        <v>344</v>
      </c>
      <c r="B298" s="12">
        <v>92.4</v>
      </c>
    </row>
    <row r="299" spans="1:2" s="35" customFormat="1">
      <c r="A299" s="9" t="s">
        <v>345</v>
      </c>
      <c r="B299" s="12">
        <v>89.25</v>
      </c>
    </row>
    <row r="300" spans="1:2" s="35" customFormat="1">
      <c r="A300" s="9" t="s">
        <v>346</v>
      </c>
      <c r="B300" s="12">
        <v>84</v>
      </c>
    </row>
    <row r="301" spans="1:2" s="35" customFormat="1">
      <c r="A301" s="9" t="s">
        <v>347</v>
      </c>
      <c r="B301" s="12">
        <v>59.85</v>
      </c>
    </row>
    <row r="302" spans="1:2" s="35" customFormat="1">
      <c r="A302" s="13" t="s">
        <v>348</v>
      </c>
      <c r="B302" s="15">
        <v>52.5</v>
      </c>
    </row>
    <row r="303" spans="1:2">
      <c r="A303" s="37" t="s">
        <v>82</v>
      </c>
      <c r="B303" s="17">
        <v>134.19</v>
      </c>
    </row>
    <row r="304" spans="1:2">
      <c r="A304" s="13" t="s">
        <v>83</v>
      </c>
      <c r="B304" s="19">
        <v>67.099999999999994</v>
      </c>
    </row>
    <row r="305" spans="1:2">
      <c r="A305" s="9" t="s">
        <v>84</v>
      </c>
      <c r="B305" s="17">
        <v>37.799999999999997</v>
      </c>
    </row>
    <row r="306" spans="1:2">
      <c r="A306" s="13" t="s">
        <v>85</v>
      </c>
      <c r="B306" s="19">
        <v>1</v>
      </c>
    </row>
    <row r="307" spans="1:2">
      <c r="A307" s="9" t="s">
        <v>86</v>
      </c>
      <c r="B307" s="17">
        <v>67.099999999999994</v>
      </c>
    </row>
    <row r="308" spans="1:2">
      <c r="A308" s="13" t="s">
        <v>87</v>
      </c>
      <c r="B308" s="19">
        <v>67.099999999999994</v>
      </c>
    </row>
    <row r="309" spans="1:2">
      <c r="A309" s="9" t="s">
        <v>88</v>
      </c>
      <c r="B309" s="17">
        <v>67.099999999999994</v>
      </c>
    </row>
    <row r="310" spans="1:2">
      <c r="A310" s="13" t="s">
        <v>90</v>
      </c>
      <c r="B310" s="15">
        <v>54.02</v>
      </c>
    </row>
    <row r="311" spans="1:2">
      <c r="A311" s="13" t="s">
        <v>91</v>
      </c>
      <c r="B311" s="15">
        <v>51.53</v>
      </c>
    </row>
    <row r="312" spans="1:2">
      <c r="A312" s="13" t="s">
        <v>92</v>
      </c>
      <c r="B312" s="15">
        <v>49.06</v>
      </c>
    </row>
    <row r="313" spans="1:2">
      <c r="A313" s="13" t="s">
        <v>93</v>
      </c>
      <c r="B313" s="15">
        <v>95.97</v>
      </c>
    </row>
    <row r="314" spans="1:2">
      <c r="A314" s="13" t="s">
        <v>94</v>
      </c>
      <c r="B314" s="15">
        <v>93.48</v>
      </c>
    </row>
    <row r="315" spans="1:2">
      <c r="A315" s="13" t="s">
        <v>95</v>
      </c>
      <c r="B315" s="15">
        <v>90.99</v>
      </c>
    </row>
    <row r="316" spans="1:2">
      <c r="A316" s="13" t="s">
        <v>96</v>
      </c>
      <c r="B316" s="15">
        <v>148.09</v>
      </c>
    </row>
    <row r="317" spans="1:2">
      <c r="A317" s="13" t="s">
        <v>97</v>
      </c>
      <c r="B317" s="15">
        <v>145.6</v>
      </c>
    </row>
    <row r="318" spans="1:2">
      <c r="A318" s="13" t="s">
        <v>98</v>
      </c>
      <c r="B318" s="15">
        <v>143.13</v>
      </c>
    </row>
    <row r="319" spans="1:2">
      <c r="A319" s="13" t="s">
        <v>99</v>
      </c>
      <c r="B319" s="15">
        <v>224.39</v>
      </c>
    </row>
    <row r="320" spans="1:2">
      <c r="A320" s="13" t="s">
        <v>100</v>
      </c>
      <c r="B320" s="15">
        <v>221.9</v>
      </c>
    </row>
    <row r="321" spans="1:2">
      <c r="A321" s="13" t="s">
        <v>101</v>
      </c>
      <c r="B321" s="15">
        <v>219.41</v>
      </c>
    </row>
    <row r="322" spans="1:2">
      <c r="A322" s="37" t="s">
        <v>103</v>
      </c>
      <c r="B322" s="15">
        <v>1</v>
      </c>
    </row>
    <row r="323" spans="1:2">
      <c r="A323" s="13" t="s">
        <v>104</v>
      </c>
      <c r="B323" s="15">
        <v>102.06</v>
      </c>
    </row>
    <row r="324" spans="1:2">
      <c r="A324" s="13" t="s">
        <v>105</v>
      </c>
      <c r="B324" s="15">
        <v>87.48</v>
      </c>
    </row>
    <row r="325" spans="1:2">
      <c r="A325" s="37" t="s">
        <v>107</v>
      </c>
      <c r="B325" s="15">
        <v>122.47</v>
      </c>
    </row>
    <row r="326" spans="1:2">
      <c r="A326" s="13" t="s">
        <v>108</v>
      </c>
      <c r="B326" s="15">
        <v>210</v>
      </c>
    </row>
    <row r="327" spans="1:2">
      <c r="A327" s="13" t="s">
        <v>109</v>
      </c>
      <c r="B327" s="15">
        <v>210</v>
      </c>
    </row>
    <row r="328" spans="1:2">
      <c r="A328" s="13" t="s">
        <v>110</v>
      </c>
      <c r="B328" s="15">
        <v>61.24</v>
      </c>
    </row>
    <row r="329" spans="1:2">
      <c r="A329" s="37" t="s">
        <v>112</v>
      </c>
      <c r="B329" s="15">
        <v>183.33</v>
      </c>
    </row>
    <row r="330" spans="1:2">
      <c r="A330" s="13" t="s">
        <v>113</v>
      </c>
      <c r="B330" s="15">
        <v>1</v>
      </c>
    </row>
    <row r="331" spans="1:2">
      <c r="A331" s="13" t="s">
        <v>114</v>
      </c>
      <c r="B331" s="15">
        <v>91.67</v>
      </c>
    </row>
    <row r="332" spans="1:2">
      <c r="A332" s="13" t="s">
        <v>115</v>
      </c>
      <c r="B332" s="15">
        <v>1</v>
      </c>
    </row>
    <row r="333" spans="1:2">
      <c r="A333" s="13" t="s">
        <v>294</v>
      </c>
      <c r="B333" s="15">
        <v>91.67</v>
      </c>
    </row>
    <row r="334" spans="1:2">
      <c r="A334" s="13" t="s">
        <v>116</v>
      </c>
      <c r="B334" s="15">
        <v>91.67</v>
      </c>
    </row>
    <row r="335" spans="1:2">
      <c r="A335" s="13" t="s">
        <v>117</v>
      </c>
      <c r="B335" s="15">
        <v>107.14</v>
      </c>
    </row>
    <row r="336" spans="1:2">
      <c r="A336" s="13" t="s">
        <v>118</v>
      </c>
      <c r="B336" s="15">
        <v>91.67</v>
      </c>
    </row>
    <row r="337" spans="1:2">
      <c r="A337" s="13" t="s">
        <v>119</v>
      </c>
      <c r="B337" s="15">
        <v>107.14</v>
      </c>
    </row>
    <row r="338" spans="1:2">
      <c r="A338" s="13" t="s">
        <v>120</v>
      </c>
      <c r="B338" s="15">
        <v>91.67</v>
      </c>
    </row>
    <row r="339" spans="1:2">
      <c r="A339" s="13" t="s">
        <v>121</v>
      </c>
      <c r="B339" s="15">
        <v>91.67</v>
      </c>
    </row>
    <row r="340" spans="1:2" s="35" customFormat="1">
      <c r="A340" s="13" t="s">
        <v>122</v>
      </c>
      <c r="B340" s="15">
        <v>91.67</v>
      </c>
    </row>
    <row r="341" spans="1:2" s="35" customFormat="1">
      <c r="A341" s="13" t="s">
        <v>343</v>
      </c>
      <c r="B341" s="15">
        <v>91.67</v>
      </c>
    </row>
    <row r="342" spans="1:2">
      <c r="A342" s="13" t="s">
        <v>121</v>
      </c>
      <c r="B342" s="15">
        <v>87.3</v>
      </c>
    </row>
    <row r="343" spans="1:2">
      <c r="A343" s="13" t="s">
        <v>122</v>
      </c>
      <c r="B343" s="15">
        <v>87.3</v>
      </c>
    </row>
    <row r="344" spans="1:2">
      <c r="A344" s="13" t="s">
        <v>123</v>
      </c>
      <c r="B344" s="15">
        <v>87.3</v>
      </c>
    </row>
    <row r="345" spans="1:2">
      <c r="A345" s="37" t="s">
        <v>125</v>
      </c>
      <c r="B345" s="15">
        <v>114.65</v>
      </c>
    </row>
    <row r="346" spans="1:2">
      <c r="A346" s="13" t="s">
        <v>126</v>
      </c>
      <c r="B346" s="15">
        <v>23.1</v>
      </c>
    </row>
    <row r="347" spans="1:2">
      <c r="A347" s="13" t="s">
        <v>127</v>
      </c>
      <c r="B347" s="15">
        <v>1</v>
      </c>
    </row>
    <row r="348" spans="1:2">
      <c r="A348" s="13" t="s">
        <v>128</v>
      </c>
      <c r="B348" s="15">
        <v>57.32</v>
      </c>
    </row>
    <row r="349" spans="1:2">
      <c r="A349" s="13" t="s">
        <v>129</v>
      </c>
      <c r="B349" s="15">
        <v>33.6</v>
      </c>
    </row>
    <row r="350" spans="1:2">
      <c r="A350" s="13" t="s">
        <v>130</v>
      </c>
      <c r="B350" s="15">
        <v>57.32</v>
      </c>
    </row>
    <row r="351" spans="1:2">
      <c r="A351" s="37" t="s">
        <v>132</v>
      </c>
      <c r="B351" s="15">
        <v>54.59</v>
      </c>
    </row>
    <row r="352" spans="1:2">
      <c r="A352" s="13" t="s">
        <v>133</v>
      </c>
      <c r="B352" s="15">
        <v>63.9</v>
      </c>
    </row>
    <row r="353" spans="1:2">
      <c r="A353" s="13" t="s">
        <v>134</v>
      </c>
      <c r="B353" s="15">
        <v>109.19</v>
      </c>
    </row>
    <row r="354" spans="1:2">
      <c r="A354" s="13" t="s">
        <v>135</v>
      </c>
      <c r="B354" s="15">
        <v>1</v>
      </c>
    </row>
    <row r="355" spans="1:2">
      <c r="A355" s="13" t="s">
        <v>136</v>
      </c>
      <c r="B355" s="15">
        <v>97.2</v>
      </c>
    </row>
    <row r="356" spans="1:2">
      <c r="A356" s="13" t="s">
        <v>352</v>
      </c>
      <c r="B356" s="15">
        <v>67.099999999999994</v>
      </c>
    </row>
    <row r="357" spans="1:2">
      <c r="A357" s="13" t="s">
        <v>139</v>
      </c>
      <c r="B357" s="15">
        <v>1</v>
      </c>
    </row>
    <row r="358" spans="1:2">
      <c r="A358" s="13" t="s">
        <v>140</v>
      </c>
      <c r="B358" s="15">
        <v>50</v>
      </c>
    </row>
    <row r="359" spans="1:2">
      <c r="A359" s="13" t="s">
        <v>141</v>
      </c>
      <c r="B359" s="15">
        <v>1</v>
      </c>
    </row>
    <row r="360" spans="1:2">
      <c r="A360" s="13" t="s">
        <v>143</v>
      </c>
      <c r="B360" s="15">
        <v>54.54</v>
      </c>
    </row>
    <row r="361" spans="1:2">
      <c r="A361" s="13" t="s">
        <v>144</v>
      </c>
      <c r="B361" s="15">
        <v>109.08</v>
      </c>
    </row>
    <row r="362" spans="1:2">
      <c r="A362" s="13" t="s">
        <v>145</v>
      </c>
      <c r="B362" s="15">
        <v>1</v>
      </c>
    </row>
    <row r="363" spans="1:2">
      <c r="A363" s="13" t="s">
        <v>146</v>
      </c>
      <c r="B363" s="15">
        <v>54.54</v>
      </c>
    </row>
    <row r="364" spans="1:2">
      <c r="A364" s="13" t="s">
        <v>148</v>
      </c>
      <c r="B364" s="15">
        <v>67.790000000000006</v>
      </c>
    </row>
    <row r="365" spans="1:2">
      <c r="A365" s="13" t="s">
        <v>149</v>
      </c>
      <c r="B365" s="15">
        <v>135.59</v>
      </c>
    </row>
    <row r="366" spans="1:2">
      <c r="A366" s="13" t="s">
        <v>150</v>
      </c>
      <c r="B366" s="15">
        <v>97.2</v>
      </c>
    </row>
    <row r="367" spans="1:2">
      <c r="A367" s="13" t="s">
        <v>151</v>
      </c>
      <c r="B367" s="15">
        <v>1</v>
      </c>
    </row>
    <row r="368" spans="1:2">
      <c r="A368" s="13" t="s">
        <v>152</v>
      </c>
      <c r="B368" s="15">
        <v>67.790000000000006</v>
      </c>
    </row>
    <row r="369" spans="1:2">
      <c r="A369" s="13" t="s">
        <v>154</v>
      </c>
      <c r="B369" s="15">
        <v>54.54</v>
      </c>
    </row>
    <row r="370" spans="1:2">
      <c r="A370" s="13" t="s">
        <v>155</v>
      </c>
      <c r="B370" s="15">
        <v>109.08</v>
      </c>
    </row>
    <row r="371" spans="1:2">
      <c r="A371" s="13" t="s">
        <v>156</v>
      </c>
      <c r="B371" s="15">
        <v>1</v>
      </c>
    </row>
    <row r="372" spans="1:2">
      <c r="A372" s="13" t="s">
        <v>157</v>
      </c>
      <c r="B372" s="15">
        <v>54.54</v>
      </c>
    </row>
    <row r="373" spans="1:2">
      <c r="A373" s="13" t="s">
        <v>159</v>
      </c>
      <c r="B373" s="15">
        <v>161.55000000000001</v>
      </c>
    </row>
    <row r="374" spans="1:2">
      <c r="A374" s="13" t="s">
        <v>160</v>
      </c>
      <c r="B374" s="15">
        <v>200</v>
      </c>
    </row>
    <row r="375" spans="1:2">
      <c r="A375" s="13" t="s">
        <v>161</v>
      </c>
      <c r="B375" s="15">
        <v>1</v>
      </c>
    </row>
    <row r="376" spans="1:2">
      <c r="A376" s="37" t="s">
        <v>163</v>
      </c>
      <c r="B376" s="15">
        <v>79.31</v>
      </c>
    </row>
    <row r="377" spans="1:2">
      <c r="A377" s="13" t="s">
        <v>164</v>
      </c>
      <c r="B377" s="15">
        <v>158.63999999999999</v>
      </c>
    </row>
    <row r="378" spans="1:2">
      <c r="A378" s="13" t="s">
        <v>165</v>
      </c>
      <c r="B378" s="15">
        <v>79.31</v>
      </c>
    </row>
    <row r="379" spans="1:2">
      <c r="A379" s="13" t="s">
        <v>166</v>
      </c>
      <c r="B379" s="15">
        <v>1</v>
      </c>
    </row>
    <row r="380" spans="1:2">
      <c r="A380" s="13" t="s">
        <v>167</v>
      </c>
      <c r="B380" s="15">
        <v>67.790000000000006</v>
      </c>
    </row>
    <row r="381" spans="1:2" s="35" customFormat="1">
      <c r="A381" s="13" t="s">
        <v>353</v>
      </c>
      <c r="B381" s="15">
        <v>93.6</v>
      </c>
    </row>
    <row r="382" spans="1:2">
      <c r="A382" s="37" t="s">
        <v>169</v>
      </c>
      <c r="B382" s="19">
        <v>98.33</v>
      </c>
    </row>
    <row r="383" spans="1:2">
      <c r="A383" s="13" t="s">
        <v>170</v>
      </c>
      <c r="B383" s="19">
        <v>196.65</v>
      </c>
    </row>
    <row r="384" spans="1:2">
      <c r="A384" s="13" t="s">
        <v>171</v>
      </c>
      <c r="B384" s="19">
        <v>98.33</v>
      </c>
    </row>
    <row r="385" spans="1:2">
      <c r="A385" s="13" t="s">
        <v>172</v>
      </c>
      <c r="B385" s="19">
        <v>1</v>
      </c>
    </row>
    <row r="386" spans="1:2" s="35" customFormat="1">
      <c r="A386" s="13" t="s">
        <v>353</v>
      </c>
      <c r="B386" s="19">
        <v>93.6</v>
      </c>
    </row>
    <row r="387" spans="1:2">
      <c r="A387" s="13" t="s">
        <v>173</v>
      </c>
      <c r="B387" s="19">
        <v>79.31</v>
      </c>
    </row>
    <row r="388" spans="1:2" s="35" customFormat="1">
      <c r="A388" s="13" t="s">
        <v>356</v>
      </c>
      <c r="B388" s="19">
        <v>98.33</v>
      </c>
    </row>
    <row r="389" spans="1:2">
      <c r="A389" s="13" t="s">
        <v>175</v>
      </c>
      <c r="B389" s="15">
        <v>108.72</v>
      </c>
    </row>
    <row r="390" spans="1:2">
      <c r="A390" s="13" t="s">
        <v>176</v>
      </c>
      <c r="B390" s="15">
        <v>54.36</v>
      </c>
    </row>
    <row r="391" spans="1:2">
      <c r="A391" s="13" t="s">
        <v>177</v>
      </c>
      <c r="B391" s="15">
        <v>54.36</v>
      </c>
    </row>
    <row r="392" spans="1:2">
      <c r="A392" s="13" t="s">
        <v>178</v>
      </c>
      <c r="B392" s="15">
        <v>1</v>
      </c>
    </row>
    <row r="393" spans="1:2">
      <c r="A393" s="13" t="s">
        <v>179</v>
      </c>
      <c r="B393" s="15">
        <v>54.36</v>
      </c>
    </row>
    <row r="394" spans="1:2" s="35" customFormat="1">
      <c r="A394" s="13" t="s">
        <v>353</v>
      </c>
      <c r="B394" s="15">
        <v>64.349999999999994</v>
      </c>
    </row>
    <row r="395" spans="1:2">
      <c r="A395" s="13" t="s">
        <v>181</v>
      </c>
      <c r="B395" s="15">
        <v>250</v>
      </c>
    </row>
    <row r="396" spans="1:2">
      <c r="A396" s="13" t="s">
        <v>182</v>
      </c>
      <c r="B396" s="15">
        <v>68.400000000000006</v>
      </c>
    </row>
    <row r="397" spans="1:2">
      <c r="A397" s="13" t="s">
        <v>183</v>
      </c>
      <c r="B397" s="15">
        <v>250</v>
      </c>
    </row>
    <row r="398" spans="1:2">
      <c r="A398" s="13" t="s">
        <v>184</v>
      </c>
      <c r="B398" s="15">
        <v>136.80000000000001</v>
      </c>
    </row>
    <row r="399" spans="1:2">
      <c r="A399" s="13" t="s">
        <v>185</v>
      </c>
      <c r="B399" s="15">
        <v>1</v>
      </c>
    </row>
    <row r="400" spans="1:2">
      <c r="A400" s="13" t="s">
        <v>186</v>
      </c>
      <c r="B400" s="15">
        <v>250</v>
      </c>
    </row>
    <row r="401" spans="1:2">
      <c r="A401" s="13" t="s">
        <v>187</v>
      </c>
      <c r="B401" s="15">
        <v>250</v>
      </c>
    </row>
    <row r="402" spans="1:2">
      <c r="A402" s="13" t="s">
        <v>188</v>
      </c>
      <c r="B402" s="15">
        <v>250</v>
      </c>
    </row>
    <row r="403" spans="1:2">
      <c r="A403" s="13" t="s">
        <v>189</v>
      </c>
      <c r="B403" s="15">
        <v>250</v>
      </c>
    </row>
    <row r="404" spans="1:2">
      <c r="A404" s="13" t="s">
        <v>190</v>
      </c>
      <c r="B404" s="15">
        <v>250</v>
      </c>
    </row>
    <row r="405" spans="1:2">
      <c r="A405" s="13" t="s">
        <v>191</v>
      </c>
      <c r="B405" s="15">
        <v>68.400000000000006</v>
      </c>
    </row>
    <row r="406" spans="1:2">
      <c r="A406" s="13" t="s">
        <v>193</v>
      </c>
      <c r="B406" s="15">
        <v>78.75</v>
      </c>
    </row>
    <row r="407" spans="1:2">
      <c r="A407" s="13" t="s">
        <v>194</v>
      </c>
      <c r="B407" s="15">
        <v>157.5</v>
      </c>
    </row>
    <row r="408" spans="1:2">
      <c r="A408" s="13" t="s">
        <v>195</v>
      </c>
      <c r="B408" s="15">
        <v>1</v>
      </c>
    </row>
    <row r="409" spans="1:2">
      <c r="A409" s="13" t="s">
        <v>196</v>
      </c>
      <c r="B409" s="15">
        <v>78.75</v>
      </c>
    </row>
    <row r="410" spans="1:2">
      <c r="A410" s="13" t="s">
        <v>198</v>
      </c>
      <c r="B410" s="15">
        <v>78.25</v>
      </c>
    </row>
    <row r="411" spans="1:2">
      <c r="A411" s="13" t="s">
        <v>199</v>
      </c>
      <c r="B411" s="15">
        <v>156.5</v>
      </c>
    </row>
    <row r="412" spans="1:2">
      <c r="A412" s="13" t="s">
        <v>200</v>
      </c>
      <c r="B412" s="15">
        <v>1</v>
      </c>
    </row>
    <row r="413" spans="1:2">
      <c r="A413" s="13" t="s">
        <v>202</v>
      </c>
      <c r="B413" s="15">
        <v>1</v>
      </c>
    </row>
    <row r="414" spans="1:2">
      <c r="A414" s="13" t="s">
        <v>203</v>
      </c>
      <c r="B414" s="15">
        <v>1</v>
      </c>
    </row>
    <row r="415" spans="1:2">
      <c r="A415" s="13" t="s">
        <v>204</v>
      </c>
      <c r="B415" s="15">
        <v>50</v>
      </c>
    </row>
    <row r="416" spans="1:2">
      <c r="A416" s="13" t="s">
        <v>205</v>
      </c>
      <c r="B416" s="15">
        <v>1</v>
      </c>
    </row>
    <row r="417" spans="1:2">
      <c r="A417" s="13" t="s">
        <v>207</v>
      </c>
      <c r="B417" s="15">
        <v>116.64</v>
      </c>
    </row>
    <row r="418" spans="1:2">
      <c r="A418" s="13" t="s">
        <v>208</v>
      </c>
      <c r="B418" s="15">
        <v>200</v>
      </c>
    </row>
    <row r="419" spans="1:2">
      <c r="A419" s="37" t="s">
        <v>210</v>
      </c>
      <c r="B419" s="15">
        <v>79.31</v>
      </c>
    </row>
    <row r="420" spans="1:2">
      <c r="A420" s="13" t="s">
        <v>211</v>
      </c>
      <c r="B420" s="15">
        <v>1</v>
      </c>
    </row>
    <row r="421" spans="1:2">
      <c r="A421" s="13" t="s">
        <v>213</v>
      </c>
      <c r="B421" s="15">
        <v>102.38</v>
      </c>
    </row>
    <row r="422" spans="1:2">
      <c r="A422" s="13" t="s">
        <v>214</v>
      </c>
      <c r="B422" s="15">
        <v>204.75</v>
      </c>
    </row>
    <row r="423" spans="1:2">
      <c r="A423" s="13" t="s">
        <v>215</v>
      </c>
      <c r="B423" s="15">
        <v>36</v>
      </c>
    </row>
    <row r="424" spans="1:2">
      <c r="A424" s="13" t="s">
        <v>216</v>
      </c>
      <c r="B424" s="15">
        <v>1</v>
      </c>
    </row>
    <row r="425" spans="1:2">
      <c r="A425" s="13" t="s">
        <v>217</v>
      </c>
      <c r="B425" s="15">
        <v>1</v>
      </c>
    </row>
    <row r="426" spans="1:2">
      <c r="A426" s="13" t="s">
        <v>218</v>
      </c>
      <c r="B426" s="15">
        <v>102.38</v>
      </c>
    </row>
    <row r="427" spans="1:2">
      <c r="A427" s="13" t="s">
        <v>220</v>
      </c>
      <c r="B427" s="20"/>
    </row>
    <row r="428" spans="1:2">
      <c r="A428" s="13" t="s">
        <v>221</v>
      </c>
      <c r="B428" s="20"/>
    </row>
    <row r="429" spans="1:2">
      <c r="A429" s="13" t="s">
        <v>222</v>
      </c>
      <c r="B429" s="20"/>
    </row>
    <row r="430" spans="1:2">
      <c r="A430" s="13" t="s">
        <v>223</v>
      </c>
      <c r="B430" s="20"/>
    </row>
    <row r="431" spans="1:2">
      <c r="A431" s="13" t="s">
        <v>224</v>
      </c>
      <c r="B431" s="21"/>
    </row>
    <row r="432" spans="1:2">
      <c r="A432" s="13" t="s">
        <v>225</v>
      </c>
      <c r="B432" s="21"/>
    </row>
    <row r="433" spans="1:2">
      <c r="A433" s="13" t="s">
        <v>226</v>
      </c>
      <c r="B433" s="21"/>
    </row>
    <row r="434" spans="1:2">
      <c r="A434" s="13" t="s">
        <v>227</v>
      </c>
      <c r="B434" s="21"/>
    </row>
    <row r="435" spans="1:2">
      <c r="A435" s="13" t="s">
        <v>228</v>
      </c>
      <c r="B435" s="21"/>
    </row>
    <row r="436" spans="1:2">
      <c r="A436" s="13" t="s">
        <v>229</v>
      </c>
      <c r="B436" s="21"/>
    </row>
    <row r="437" spans="1:2">
      <c r="A437" s="13" t="s">
        <v>230</v>
      </c>
      <c r="B437" s="21"/>
    </row>
    <row r="438" spans="1:2">
      <c r="A438" s="13" t="s">
        <v>231</v>
      </c>
      <c r="B438" s="21"/>
    </row>
    <row r="439" spans="1:2">
      <c r="A439" s="13" t="s">
        <v>232</v>
      </c>
      <c r="B439" s="21"/>
    </row>
    <row r="440" spans="1:2">
      <c r="A440" s="13" t="s">
        <v>233</v>
      </c>
      <c r="B440" s="21"/>
    </row>
    <row r="441" spans="1:2">
      <c r="A441" s="13" t="s">
        <v>234</v>
      </c>
      <c r="B441" s="21"/>
    </row>
    <row r="442" spans="1:2">
      <c r="A442" s="13" t="s">
        <v>235</v>
      </c>
      <c r="B442" s="20"/>
    </row>
    <row r="443" spans="1:2">
      <c r="A443" s="13" t="s">
        <v>236</v>
      </c>
      <c r="B443" s="20"/>
    </row>
    <row r="444" spans="1:2">
      <c r="A444" s="13" t="s">
        <v>238</v>
      </c>
      <c r="B444" s="15">
        <v>174.6</v>
      </c>
    </row>
    <row r="445" spans="1:2">
      <c r="A445" s="13" t="s">
        <v>239</v>
      </c>
      <c r="B445" s="15">
        <v>1</v>
      </c>
    </row>
    <row r="446" spans="1:2">
      <c r="A446" s="13" t="s">
        <v>240</v>
      </c>
      <c r="B446" s="15">
        <v>87.3</v>
      </c>
    </row>
    <row r="447" spans="1:2">
      <c r="A447" s="13" t="s">
        <v>241</v>
      </c>
      <c r="B447" s="15">
        <v>1</v>
      </c>
    </row>
    <row r="448" spans="1:2">
      <c r="A448" s="13" t="s">
        <v>242</v>
      </c>
      <c r="B448" s="15">
        <v>87.3</v>
      </c>
    </row>
    <row r="449" spans="1:2">
      <c r="A449" s="37" t="s">
        <v>244</v>
      </c>
      <c r="B449" s="15">
        <v>134.19</v>
      </c>
    </row>
    <row r="450" spans="1:2">
      <c r="A450" s="13" t="s">
        <v>245</v>
      </c>
      <c r="B450" s="15">
        <v>23.1</v>
      </c>
    </row>
    <row r="451" spans="1:2">
      <c r="A451" s="13" t="s">
        <v>246</v>
      </c>
      <c r="B451" s="15">
        <v>1</v>
      </c>
    </row>
    <row r="452" spans="1:2">
      <c r="A452" s="13" t="s">
        <v>247</v>
      </c>
      <c r="B452" s="15">
        <v>67.099999999999994</v>
      </c>
    </row>
    <row r="453" spans="1:2">
      <c r="A453" s="13" t="s">
        <v>248</v>
      </c>
      <c r="B453" s="15">
        <v>67.099999999999994</v>
      </c>
    </row>
    <row r="454" spans="1:2">
      <c r="A454" s="13" t="s">
        <v>249</v>
      </c>
      <c r="B454" s="15">
        <v>45.93</v>
      </c>
    </row>
    <row r="455" spans="1:2">
      <c r="A455" s="13" t="s">
        <v>342</v>
      </c>
      <c r="B455" s="15">
        <v>79.31</v>
      </c>
    </row>
    <row r="456" spans="1:2">
      <c r="A456" s="13" t="s">
        <v>250</v>
      </c>
      <c r="B456" s="15">
        <v>67.099999999999994</v>
      </c>
    </row>
    <row r="457" spans="1:2">
      <c r="A457" s="37" t="s">
        <v>252</v>
      </c>
      <c r="B457" s="15">
        <v>315</v>
      </c>
    </row>
    <row r="458" spans="1:2">
      <c r="A458" s="13" t="s">
        <v>253</v>
      </c>
      <c r="B458" s="15">
        <v>1</v>
      </c>
    </row>
    <row r="459" spans="1:2">
      <c r="A459" s="13" t="s">
        <v>255</v>
      </c>
      <c r="B459" s="15">
        <v>67.790000000000006</v>
      </c>
    </row>
    <row r="460" spans="1:2">
      <c r="A460" s="13" t="s">
        <v>256</v>
      </c>
      <c r="B460" s="15">
        <v>72</v>
      </c>
    </row>
    <row r="461" spans="1:2">
      <c r="A461" s="13" t="s">
        <v>257</v>
      </c>
      <c r="B461" s="15">
        <v>144</v>
      </c>
    </row>
    <row r="462" spans="1:2">
      <c r="A462" s="13" t="s">
        <v>258</v>
      </c>
      <c r="B462" s="15">
        <v>1</v>
      </c>
    </row>
    <row r="463" spans="1:2">
      <c r="A463" s="13" t="s">
        <v>259</v>
      </c>
      <c r="B463" s="15">
        <v>67.790000000000006</v>
      </c>
    </row>
    <row r="464" spans="1:2">
      <c r="A464" s="13" t="s">
        <v>261</v>
      </c>
      <c r="B464" s="15">
        <v>62.78</v>
      </c>
    </row>
    <row r="465" spans="1:2">
      <c r="A465" s="13" t="s">
        <v>262</v>
      </c>
      <c r="B465" s="15">
        <v>125.56</v>
      </c>
    </row>
    <row r="466" spans="1:2">
      <c r="A466" s="13" t="s">
        <v>263</v>
      </c>
      <c r="B466" s="15">
        <v>97.2</v>
      </c>
    </row>
    <row r="467" spans="1:2">
      <c r="A467" s="13" t="s">
        <v>264</v>
      </c>
      <c r="B467" s="15">
        <v>1</v>
      </c>
    </row>
    <row r="468" spans="1:2">
      <c r="A468" s="37" t="s">
        <v>266</v>
      </c>
      <c r="B468" s="15">
        <v>47.25</v>
      </c>
    </row>
    <row r="469" spans="1:2">
      <c r="A469" s="13" t="s">
        <v>267</v>
      </c>
      <c r="B469" s="15">
        <v>94.5</v>
      </c>
    </row>
    <row r="470" spans="1:2">
      <c r="A470" s="13" t="s">
        <v>268</v>
      </c>
      <c r="B470" s="15">
        <v>63</v>
      </c>
    </row>
    <row r="471" spans="1:2">
      <c r="A471" s="13" t="s">
        <v>269</v>
      </c>
      <c r="B471" s="15">
        <v>1</v>
      </c>
    </row>
    <row r="472" spans="1:2">
      <c r="A472" s="37" t="s">
        <v>271</v>
      </c>
      <c r="B472" s="15">
        <v>54.36</v>
      </c>
    </row>
    <row r="473" spans="1:2">
      <c r="A473" s="13" t="s">
        <v>272</v>
      </c>
      <c r="B473" s="15">
        <v>108.72</v>
      </c>
    </row>
    <row r="474" spans="1:2">
      <c r="A474" s="13" t="s">
        <v>273</v>
      </c>
      <c r="B474" s="15">
        <v>1</v>
      </c>
    </row>
    <row r="475" spans="1:2">
      <c r="A475" s="13" t="s">
        <v>274</v>
      </c>
      <c r="B475" s="15">
        <v>54.36</v>
      </c>
    </row>
    <row r="476" spans="1:2">
      <c r="A476" s="13" t="s">
        <v>276</v>
      </c>
      <c r="B476" s="15">
        <v>117.9</v>
      </c>
    </row>
    <row r="477" spans="1:2">
      <c r="A477" s="13" t="s">
        <v>277</v>
      </c>
      <c r="B477" s="15">
        <v>58.95</v>
      </c>
    </row>
    <row r="478" spans="1:2">
      <c r="A478" s="13" t="s">
        <v>278</v>
      </c>
      <c r="B478" s="15">
        <v>58.95</v>
      </c>
    </row>
    <row r="479" spans="1:2">
      <c r="A479" s="13" t="s">
        <v>280</v>
      </c>
      <c r="B479" s="15">
        <v>80.900000000000006</v>
      </c>
    </row>
    <row r="480" spans="1:2">
      <c r="A480" s="13" t="s">
        <v>281</v>
      </c>
      <c r="B480" s="15">
        <v>77.72</v>
      </c>
    </row>
    <row r="481" spans="1:8" s="22" customFormat="1">
      <c r="A481" s="13" t="s">
        <v>283</v>
      </c>
      <c r="B481" s="15">
        <v>117.9</v>
      </c>
      <c r="C481"/>
      <c r="D481"/>
      <c r="G481"/>
      <c r="H481"/>
    </row>
    <row r="482" spans="1:8">
      <c r="A482" s="13" t="s">
        <v>284</v>
      </c>
      <c r="B482" s="15">
        <v>58.95</v>
      </c>
    </row>
    <row r="483" spans="1:8">
      <c r="A483" s="13" t="s">
        <v>285</v>
      </c>
      <c r="B483" s="15">
        <v>58.95</v>
      </c>
      <c r="G483" s="22"/>
      <c r="H483" s="22"/>
    </row>
    <row r="484" spans="1:8">
      <c r="A484" s="13" t="s">
        <v>287</v>
      </c>
      <c r="B484" s="15">
        <v>148.96</v>
      </c>
    </row>
    <row r="485" spans="1:8">
      <c r="A485" s="13" t="s">
        <v>288</v>
      </c>
      <c r="B485" s="15">
        <v>74.48</v>
      </c>
    </row>
    <row r="486" spans="1:8">
      <c r="A486" s="13" t="s">
        <v>289</v>
      </c>
      <c r="B486" s="15">
        <v>74.48</v>
      </c>
      <c r="C486" s="22"/>
      <c r="D486" s="22"/>
    </row>
    <row r="487" spans="1:8">
      <c r="A487" s="13" t="s">
        <v>291</v>
      </c>
      <c r="B487" s="15">
        <v>68.400000000000006</v>
      </c>
    </row>
    <row r="488" spans="1:8">
      <c r="A488" s="13" t="s">
        <v>292</v>
      </c>
      <c r="B488" s="15">
        <v>34.200000000000003</v>
      </c>
    </row>
    <row r="489" spans="1:8">
      <c r="A489" s="13" t="s">
        <v>293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2015-10-29T15:46:53Z</dcterms:modified>
</cp:coreProperties>
</file>