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GCN\OAM\COMMON\Criteria Pollutant Planning Docs\Criteria Pollutant Summary Tables and Charts\2026 Data\"/>
    </mc:Choice>
  </mc:AlternateContent>
  <xr:revisionPtr revIDLastSave="0" documentId="13_ncr:1_{ABE9953B-5ABB-451E-8699-CD996F71D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ad Data" sheetId="1" r:id="rId1"/>
    <sheet name="Current and Preliminary DVs" sheetId="2" r:id="rId2"/>
    <sheet name="Historical Lead Data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<sst xmlns="http://schemas.openxmlformats.org/spreadsheetml/2006/main" count="284" uniqueCount="86">
  <si>
    <t xml:space="preserve">Indiana Lead Monitoring Data Summary </t>
  </si>
  <si>
    <t>Site #</t>
  </si>
  <si>
    <t>Site Name</t>
  </si>
  <si>
    <t>County</t>
  </si>
  <si>
    <t>City</t>
  </si>
  <si>
    <t>Latitude</t>
  </si>
  <si>
    <t>Longitude</t>
  </si>
  <si>
    <t>Delaware</t>
  </si>
  <si>
    <t>Muncie</t>
  </si>
  <si>
    <t>Design Value</t>
  </si>
  <si>
    <t>Lake</t>
  </si>
  <si>
    <t>Gary</t>
  </si>
  <si>
    <t>East Chicago</t>
  </si>
  <si>
    <t>Porter</t>
  </si>
  <si>
    <t>Hammond - E. Lakeview St</t>
  </si>
  <si>
    <t>Hammond</t>
  </si>
  <si>
    <t>Note:</t>
  </si>
  <si>
    <t>Thirty-six 3-month periods from which the current design value is taken =</t>
  </si>
  <si>
    <t>Muncie - Mt. Pleasant Blvd</t>
  </si>
  <si>
    <t>Gary - 4th Ave</t>
  </si>
  <si>
    <t>East Chicago - Marina</t>
  </si>
  <si>
    <t>Burns Harbor - Port of Indiana</t>
  </si>
  <si>
    <t>U.S. EPA established a new standard for lead in October 2008.  The 2008 lead standard is 0.15 micrograms per cubic meter (ug/m3), which must not be exceeded on a rolling 3-month (Jan-Mar, Feb-Apr, Mar-May, etc.) average basis.  Attainment is determined by evaluating the design value, which is based on a rolling 3-month average for the 38-month period consisting of the most recent 3-year calendar period plus two previous months (i.e. 36 3-month periods).</t>
  </si>
  <si>
    <t>Three-month average greater than 0.15 ug/m3 =</t>
  </si>
  <si>
    <t>Highest three-month average for design value period =</t>
  </si>
  <si>
    <t>Design Value greater than lead standard (0.15 ug/m3) =</t>
  </si>
  <si>
    <t>* Only valid design values are shown</t>
  </si>
  <si>
    <t>Indiana Lead Monitoring Data Summary</t>
  </si>
  <si>
    <t>Previous Year's Lead Design Values*</t>
  </si>
  <si>
    <t>2023 Three-Month Rolling Averages</t>
  </si>
  <si>
    <t>11/22-01/23</t>
  </si>
  <si>
    <t>12/22-02/23</t>
  </si>
  <si>
    <t>01/23-03/23</t>
  </si>
  <si>
    <t>02/23-04/23</t>
  </si>
  <si>
    <t>03/23-05/23</t>
  </si>
  <si>
    <t>04/23-06/23</t>
  </si>
  <si>
    <t>05/23-07/23</t>
  </si>
  <si>
    <t>06/23-08/23</t>
  </si>
  <si>
    <t>07/23-09/23</t>
  </si>
  <si>
    <t>08/23-10/23</t>
  </si>
  <si>
    <t>09/23-11/23</t>
  </si>
  <si>
    <t>10/23-12/23</t>
  </si>
  <si>
    <t>site #</t>
  </si>
  <si>
    <t>East Chicago Marina</t>
  </si>
  <si>
    <t>2024 Three-Month Rolling Averages</t>
  </si>
  <si>
    <t>11/23-01/24</t>
  </si>
  <si>
    <t>12/23-02/24</t>
  </si>
  <si>
    <t>01/24-03/24</t>
  </si>
  <si>
    <t>02/24-04/24</t>
  </si>
  <si>
    <t>03/24-05/24</t>
  </si>
  <si>
    <t>04/24-06/24</t>
  </si>
  <si>
    <t>05/24-07/24</t>
  </si>
  <si>
    <t>06/24-08/24</t>
  </si>
  <si>
    <t>07/24-09/24</t>
  </si>
  <si>
    <t>08/24-10/24</t>
  </si>
  <si>
    <t>09/24-11/24</t>
  </si>
  <si>
    <t>10/24-12/24</t>
  </si>
  <si>
    <t>11/24-01/25</t>
  </si>
  <si>
    <t>01/25-03/25</t>
  </si>
  <si>
    <t>02/25-04/25</t>
  </si>
  <si>
    <t>03/25-05/25</t>
  </si>
  <si>
    <t>04/25-06/25</t>
  </si>
  <si>
    <t>05/25-07/25</t>
  </si>
  <si>
    <t>06/25-08/25</t>
  </si>
  <si>
    <t>07/25-09/25</t>
  </si>
  <si>
    <t>08/25-10/25</t>
  </si>
  <si>
    <t>09/25-11/25</t>
  </si>
  <si>
    <t>10/25-12/25</t>
  </si>
  <si>
    <t>2025 Three-Month Rolling Averages</t>
  </si>
  <si>
    <t>For 2023 - 2025</t>
  </si>
  <si>
    <t>Current Year's Lead Design Values*</t>
  </si>
  <si>
    <t>12/24-02/25</t>
  </si>
  <si>
    <t>For 2024 - 2026</t>
  </si>
  <si>
    <t>2026 Three-Month Rolling Averages</t>
  </si>
  <si>
    <t>11/25-01/26</t>
  </si>
  <si>
    <t>12/25-02/26</t>
  </si>
  <si>
    <t>01/26-03/26</t>
  </si>
  <si>
    <t>03/26-05/26</t>
  </si>
  <si>
    <t>04/26-06/26</t>
  </si>
  <si>
    <t>05/26-07/26</t>
  </si>
  <si>
    <t>06/26-08/26</t>
  </si>
  <si>
    <t>07/26-09/26</t>
  </si>
  <si>
    <t>08/26-10/26</t>
  </si>
  <si>
    <t>10/26-12/26</t>
  </si>
  <si>
    <t>02/26-04/26</t>
  </si>
  <si>
    <t>09/26/-11/26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</si>
</sst>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06">
    <xf numFmtId="0" fontId="0" fillId="0" borderId="0" xfId="0"/>
    <xf numFmtId="49" fontId="1" fillId="0" borderId="0" xfId="2" applyNumberFormat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Continuous" vertical="center" wrapText="1"/>
    </xf>
    <xf numFmtId="0" fontId="10" fillId="0" borderId="0" xfId="0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1" fillId="0" borderId="3" xfId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centerContinuous" vertical="center"/>
    </xf>
    <xf numFmtId="0" fontId="1" fillId="0" borderId="6" xfId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2" applyFont="1" applyBorder="1" applyAlignment="1">
      <alignment horizontal="centerContinuous" vertical="center"/>
    </xf>
    <xf numFmtId="0" fontId="2" fillId="0" borderId="13" xfId="2" applyFont="1" applyBorder="1" applyAlignment="1">
      <alignment horizontal="centerContinuous" vertical="center"/>
    </xf>
    <xf numFmtId="0" fontId="2" fillId="0" borderId="14" xfId="2" applyFont="1" applyBorder="1" applyAlignment="1">
      <alignment horizontal="centerContinuous" vertical="center"/>
    </xf>
    <xf numFmtId="0" fontId="7" fillId="0" borderId="0" xfId="2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 wrapText="1"/>
    </xf>
    <xf numFmtId="14" fontId="1" fillId="5" borderId="2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12" fillId="0" borderId="0" xfId="1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3" fillId="0" borderId="0" xfId="0" applyFont="1"/>
    <xf numFmtId="0" fontId="6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2" xfId="2" applyFont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2" fontId="6" fillId="0" borderId="5" xfId="0" applyNumberFormat="1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2" fillId="0" borderId="2" xfId="2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2" fillId="0" borderId="17" xfId="2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2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DCAF7AF5-41A6-4A6B-9D56-074E5FE3086E}"/>
  </cellStyles>
  <dxfs count="2">
    <dxf>
      <font>
        <strike val="0"/>
      </font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B8CCE4"/>
      <color rgb="FF92D050"/>
      <color rgb="FFDCE6F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3"/>
  <sheetViews>
    <sheetView tabSelected="1" zoomScale="110" zoomScaleNormal="110" workbookViewId="0">
      <selection activeCell="J35" sqref="J35:J39"/>
    </sheetView>
  </sheetViews>
  <sheetFormatPr defaultColWidth="9.140625" defaultRowHeight="14.25" x14ac:dyDescent="0.25"/>
  <cols>
    <col min="1" max="1" width="3.7109375" style="9" customWidth="1"/>
    <col min="2" max="2" width="13.7109375" style="9" customWidth="1"/>
    <col min="3" max="3" width="25.7109375" style="9" customWidth="1"/>
    <col min="4" max="7" width="13.7109375" style="9" customWidth="1"/>
    <col min="8" max="19" width="8.7109375" style="9" customWidth="1"/>
    <col min="20" max="16384" width="9.140625" style="9"/>
  </cols>
  <sheetData>
    <row r="1" spans="2:19" ht="26.1" customHeight="1" x14ac:dyDescent="0.25">
      <c r="B1" s="10" t="s">
        <v>27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2:19" ht="16.899999999999999" customHeight="1" x14ac:dyDescent="0.25">
      <c r="B2" s="1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2:19" ht="45" customHeight="1" x14ac:dyDescent="0.25">
      <c r="B3" s="8" t="s">
        <v>16</v>
      </c>
      <c r="C3" s="102" t="s">
        <v>22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6" spans="2:19" ht="15" thickBot="1" x14ac:dyDescent="0.3">
      <c r="B6" s="50"/>
      <c r="C6" s="51"/>
      <c r="D6" s="50"/>
      <c r="E6" s="52"/>
      <c r="F6" s="52"/>
      <c r="G6" s="52"/>
      <c r="H6" s="52"/>
      <c r="I6" s="55"/>
      <c r="J6" s="52"/>
      <c r="K6" s="52"/>
      <c r="L6" s="52"/>
      <c r="M6" s="52"/>
      <c r="N6" s="52"/>
      <c r="O6" s="20"/>
      <c r="P6" s="20"/>
      <c r="Q6" s="20"/>
      <c r="R6" s="20"/>
      <c r="S6" s="20"/>
    </row>
    <row r="7" spans="2:19" ht="15" thickBot="1" x14ac:dyDescent="0.3">
      <c r="B7" s="50"/>
      <c r="H7" s="31" t="s">
        <v>29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2:19" ht="26.25" thickBot="1" x14ac:dyDescent="0.3">
      <c r="B8" s="2" t="s">
        <v>1</v>
      </c>
      <c r="C8" s="3" t="s">
        <v>2</v>
      </c>
      <c r="D8" s="2" t="s">
        <v>3</v>
      </c>
      <c r="E8" s="4" t="s">
        <v>4</v>
      </c>
      <c r="F8" s="4" t="s">
        <v>5</v>
      </c>
      <c r="G8" s="4" t="s">
        <v>6</v>
      </c>
      <c r="H8" s="73" t="s">
        <v>30</v>
      </c>
      <c r="I8" s="73" t="s">
        <v>31</v>
      </c>
      <c r="J8" s="105" t="s">
        <v>32</v>
      </c>
      <c r="K8" s="48" t="s">
        <v>33</v>
      </c>
      <c r="L8" s="48" t="s">
        <v>34</v>
      </c>
      <c r="M8" s="48" t="s">
        <v>35</v>
      </c>
      <c r="N8" s="48" t="s">
        <v>36</v>
      </c>
      <c r="O8" s="49" t="s">
        <v>37</v>
      </c>
      <c r="P8" s="48" t="s">
        <v>38</v>
      </c>
      <c r="Q8" s="48" t="s">
        <v>39</v>
      </c>
      <c r="R8" s="48" t="s">
        <v>40</v>
      </c>
      <c r="S8" s="48" t="s">
        <v>41</v>
      </c>
    </row>
    <row r="9" spans="2:19" x14ac:dyDescent="0.25">
      <c r="B9" s="24">
        <v>180350009</v>
      </c>
      <c r="C9" s="24" t="s">
        <v>18</v>
      </c>
      <c r="D9" s="24" t="s">
        <v>7</v>
      </c>
      <c r="E9" s="25" t="s">
        <v>8</v>
      </c>
      <c r="F9" s="25">
        <v>40.158417</v>
      </c>
      <c r="G9" s="25">
        <v>-85.415020999999996</v>
      </c>
      <c r="H9" s="42">
        <v>0.03</v>
      </c>
      <c r="I9" s="18">
        <v>0.02</v>
      </c>
      <c r="J9" s="18">
        <v>0.02</v>
      </c>
      <c r="K9" s="18">
        <v>0.03</v>
      </c>
      <c r="L9" s="18">
        <v>0.03</v>
      </c>
      <c r="M9" s="18">
        <v>0.02</v>
      </c>
      <c r="N9" s="18">
        <v>0.02</v>
      </c>
      <c r="O9" s="75">
        <v>0.02</v>
      </c>
      <c r="P9" s="75">
        <v>0.02</v>
      </c>
      <c r="Q9" s="75">
        <v>0.02</v>
      </c>
      <c r="R9" s="75">
        <v>0.02</v>
      </c>
      <c r="S9" s="76">
        <v>0.02</v>
      </c>
    </row>
    <row r="10" spans="2:19" x14ac:dyDescent="0.25">
      <c r="B10" s="11">
        <v>180890032</v>
      </c>
      <c r="C10" s="12" t="s">
        <v>19</v>
      </c>
      <c r="D10" s="11" t="s">
        <v>10</v>
      </c>
      <c r="E10" s="13" t="s">
        <v>11</v>
      </c>
      <c r="F10" s="13">
        <v>41.603582000000003</v>
      </c>
      <c r="G10" s="13">
        <v>-87.332657999999995</v>
      </c>
      <c r="H10" s="26">
        <v>0.01</v>
      </c>
      <c r="I10" s="6">
        <v>0.01</v>
      </c>
      <c r="J10" s="6">
        <v>0.01</v>
      </c>
      <c r="K10" s="6">
        <v>0.01</v>
      </c>
      <c r="L10" s="6">
        <v>0.02</v>
      </c>
      <c r="M10" s="90">
        <v>0.03</v>
      </c>
      <c r="N10" s="6">
        <v>0.03</v>
      </c>
      <c r="O10" s="77">
        <v>0.02</v>
      </c>
      <c r="P10" s="77">
        <v>0.01</v>
      </c>
      <c r="Q10" s="77">
        <v>0.01</v>
      </c>
      <c r="R10" s="77">
        <v>0.01</v>
      </c>
      <c r="S10" s="78">
        <v>0</v>
      </c>
    </row>
    <row r="11" spans="2:19" x14ac:dyDescent="0.25">
      <c r="B11" s="11">
        <v>180890034</v>
      </c>
      <c r="C11" s="12" t="s">
        <v>20</v>
      </c>
      <c r="D11" s="11" t="s">
        <v>10</v>
      </c>
      <c r="E11" s="13" t="s">
        <v>12</v>
      </c>
      <c r="F11" s="14">
        <v>41.653500999999999</v>
      </c>
      <c r="G11" s="14">
        <v>-87.435561000000007</v>
      </c>
      <c r="H11" s="26">
        <v>7.0000000000000001E-3</v>
      </c>
      <c r="I11" s="6">
        <v>6.0000000000000001E-3</v>
      </c>
      <c r="J11" s="6">
        <v>5.0000000000000001E-3</v>
      </c>
      <c r="K11" s="6">
        <v>5.0000000000000001E-3</v>
      </c>
      <c r="L11" s="6">
        <v>4.0000000000000001E-3</v>
      </c>
      <c r="M11" s="47">
        <v>5.0000000000000001E-3</v>
      </c>
      <c r="N11" s="47">
        <v>5.0000000000000001E-3</v>
      </c>
      <c r="O11" s="79">
        <v>5.0000000000000001E-3</v>
      </c>
      <c r="P11" s="79">
        <v>5.0000000000000001E-3</v>
      </c>
      <c r="Q11" s="79">
        <v>5.0000000000000001E-3</v>
      </c>
      <c r="R11" s="79">
        <v>5.0000000000000001E-3</v>
      </c>
      <c r="S11" s="80">
        <v>4.0000000000000001E-3</v>
      </c>
    </row>
    <row r="12" spans="2:19" x14ac:dyDescent="0.25">
      <c r="B12" s="11">
        <v>180890037</v>
      </c>
      <c r="C12" s="12" t="s">
        <v>14</v>
      </c>
      <c r="D12" s="11" t="s">
        <v>10</v>
      </c>
      <c r="E12" s="13" t="s">
        <v>15</v>
      </c>
      <c r="F12" s="14">
        <v>41.674278000000001</v>
      </c>
      <c r="G12" s="14">
        <v>-87.494980999999996</v>
      </c>
      <c r="H12" s="42">
        <v>0.02</v>
      </c>
      <c r="I12" s="18">
        <v>0.01</v>
      </c>
      <c r="J12" s="7">
        <v>0.01</v>
      </c>
      <c r="K12" s="6">
        <v>0.04</v>
      </c>
      <c r="L12" s="6">
        <v>0.05</v>
      </c>
      <c r="M12" s="6">
        <v>0.05</v>
      </c>
      <c r="N12" s="6">
        <v>0.02</v>
      </c>
      <c r="O12" s="77">
        <v>0.03</v>
      </c>
      <c r="P12" s="77">
        <v>0.04</v>
      </c>
      <c r="Q12" s="77">
        <v>0.04</v>
      </c>
      <c r="R12" s="77">
        <v>0.06</v>
      </c>
      <c r="S12" s="91">
        <v>0.1</v>
      </c>
    </row>
    <row r="13" spans="2:19" ht="15" thickBot="1" x14ac:dyDescent="0.3">
      <c r="B13" s="15">
        <v>181270027</v>
      </c>
      <c r="C13" s="16" t="s">
        <v>21</v>
      </c>
      <c r="D13" s="15" t="s">
        <v>13</v>
      </c>
      <c r="E13" s="17"/>
      <c r="F13" s="17">
        <v>41.635181000000003</v>
      </c>
      <c r="G13" s="17">
        <v>-87.150367000000003</v>
      </c>
      <c r="H13" s="43">
        <v>0.01</v>
      </c>
      <c r="I13" s="29">
        <v>0</v>
      </c>
      <c r="J13" s="28">
        <v>0.01</v>
      </c>
      <c r="K13" s="28">
        <v>0.01</v>
      </c>
      <c r="L13" s="92">
        <v>0.02</v>
      </c>
      <c r="M13" s="28">
        <v>0.02</v>
      </c>
      <c r="N13" s="28">
        <v>0.01</v>
      </c>
      <c r="O13" s="81">
        <v>0.01</v>
      </c>
      <c r="P13" s="81">
        <v>0.01</v>
      </c>
      <c r="Q13" s="81">
        <v>0.01</v>
      </c>
      <c r="R13" s="81">
        <v>0.01</v>
      </c>
      <c r="S13" s="82">
        <v>0.01</v>
      </c>
    </row>
    <row r="14" spans="2:19" x14ac:dyDescent="0.25">
      <c r="B14" s="50"/>
      <c r="C14" s="51"/>
      <c r="D14" s="50"/>
      <c r="E14" s="52"/>
      <c r="F14" s="52"/>
      <c r="G14" s="52"/>
      <c r="H14" s="52"/>
      <c r="I14" s="55"/>
      <c r="J14" s="52"/>
      <c r="K14" s="52"/>
      <c r="L14" s="52"/>
      <c r="M14" s="55"/>
      <c r="N14" s="55"/>
      <c r="O14" s="55"/>
      <c r="P14" s="52"/>
      <c r="Q14" s="20"/>
      <c r="R14" s="20"/>
      <c r="S14" s="20"/>
    </row>
    <row r="15" spans="2:19" ht="15" thickBot="1" x14ac:dyDescent="0.3">
      <c r="B15" s="50"/>
      <c r="C15" s="51"/>
      <c r="D15" s="50"/>
      <c r="E15" s="52"/>
      <c r="F15" s="52"/>
      <c r="G15" s="52"/>
      <c r="H15" s="52"/>
      <c r="I15" s="55"/>
      <c r="J15" s="52"/>
      <c r="K15" s="52"/>
      <c r="L15" s="52"/>
      <c r="M15" s="55"/>
      <c r="N15" s="55"/>
      <c r="O15" s="55"/>
      <c r="P15" s="52"/>
      <c r="Q15" s="20"/>
      <c r="R15" s="20"/>
      <c r="S15" s="20"/>
    </row>
    <row r="16" spans="2:19" ht="15" thickBot="1" x14ac:dyDescent="0.3">
      <c r="B16" s="50"/>
      <c r="H16" s="31" t="s">
        <v>44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</row>
    <row r="17" spans="2:19" ht="26.25" thickBot="1" x14ac:dyDescent="0.3">
      <c r="B17" s="2" t="s">
        <v>1</v>
      </c>
      <c r="C17" s="3" t="s">
        <v>2</v>
      </c>
      <c r="D17" s="2" t="s">
        <v>3</v>
      </c>
      <c r="E17" s="4" t="s">
        <v>4</v>
      </c>
      <c r="F17" s="4" t="s">
        <v>5</v>
      </c>
      <c r="G17" s="4" t="s">
        <v>6</v>
      </c>
      <c r="H17" s="48" t="s">
        <v>45</v>
      </c>
      <c r="I17" s="48" t="s">
        <v>46</v>
      </c>
      <c r="J17" s="48" t="s">
        <v>47</v>
      </c>
      <c r="K17" s="48" t="s">
        <v>48</v>
      </c>
      <c r="L17" s="48" t="s">
        <v>49</v>
      </c>
      <c r="M17" s="48" t="s">
        <v>50</v>
      </c>
      <c r="N17" s="48" t="s">
        <v>51</v>
      </c>
      <c r="O17" s="49" t="s">
        <v>52</v>
      </c>
      <c r="P17" s="48" t="s">
        <v>53</v>
      </c>
      <c r="Q17" s="48" t="s">
        <v>54</v>
      </c>
      <c r="R17" s="48" t="s">
        <v>55</v>
      </c>
      <c r="S17" s="48" t="s">
        <v>56</v>
      </c>
    </row>
    <row r="18" spans="2:19" x14ac:dyDescent="0.25">
      <c r="B18" s="24">
        <v>180350009</v>
      </c>
      <c r="C18" s="24" t="s">
        <v>18</v>
      </c>
      <c r="D18" s="24" t="s">
        <v>7</v>
      </c>
      <c r="E18" s="25" t="s">
        <v>8</v>
      </c>
      <c r="F18" s="25">
        <v>40.158417</v>
      </c>
      <c r="G18" s="25">
        <v>-85.415020999999996</v>
      </c>
      <c r="H18" s="42">
        <v>0.03</v>
      </c>
      <c r="I18" s="18">
        <v>0.02</v>
      </c>
      <c r="J18" s="18">
        <v>0.02</v>
      </c>
      <c r="K18" s="18">
        <v>0.01</v>
      </c>
      <c r="L18" s="18">
        <v>0.01</v>
      </c>
      <c r="M18" s="18">
        <v>0.02</v>
      </c>
      <c r="N18" s="18">
        <v>0.03</v>
      </c>
      <c r="O18" s="18">
        <v>0.04</v>
      </c>
      <c r="P18" s="18">
        <v>0.03</v>
      </c>
      <c r="Q18" s="18">
        <v>0.03</v>
      </c>
      <c r="R18" s="18">
        <v>0.02</v>
      </c>
      <c r="S18" s="35">
        <v>0.03</v>
      </c>
    </row>
    <row r="19" spans="2:19" x14ac:dyDescent="0.25">
      <c r="B19" s="11">
        <v>180890032</v>
      </c>
      <c r="C19" s="12" t="s">
        <v>19</v>
      </c>
      <c r="D19" s="11" t="s">
        <v>10</v>
      </c>
      <c r="E19" s="13" t="s">
        <v>11</v>
      </c>
      <c r="F19" s="13">
        <v>41.603582000000003</v>
      </c>
      <c r="G19" s="13">
        <v>-87.332657999999995</v>
      </c>
      <c r="H19" s="44">
        <v>0</v>
      </c>
      <c r="I19" s="6">
        <v>0.01</v>
      </c>
      <c r="J19" s="6">
        <v>0.01</v>
      </c>
      <c r="K19" s="6">
        <v>0.01</v>
      </c>
      <c r="L19" s="6">
        <v>0.01</v>
      </c>
      <c r="M19" s="6">
        <v>0.01</v>
      </c>
      <c r="N19" s="6">
        <v>0.01</v>
      </c>
      <c r="O19" s="6">
        <v>0.01</v>
      </c>
      <c r="P19" s="6">
        <v>0.02</v>
      </c>
      <c r="Q19" s="6">
        <v>0.02</v>
      </c>
      <c r="R19" s="6">
        <v>0.02</v>
      </c>
      <c r="S19" s="36">
        <v>0.01</v>
      </c>
    </row>
    <row r="20" spans="2:19" x14ac:dyDescent="0.25">
      <c r="B20" s="11">
        <v>180890034</v>
      </c>
      <c r="C20" s="12" t="s">
        <v>20</v>
      </c>
      <c r="D20" s="11" t="s">
        <v>10</v>
      </c>
      <c r="E20" s="13" t="s">
        <v>12</v>
      </c>
      <c r="F20" s="14">
        <v>41.653500999999999</v>
      </c>
      <c r="G20" s="14">
        <v>-87.435561000000007</v>
      </c>
      <c r="H20" s="26">
        <v>4.0000000000000001E-3</v>
      </c>
      <c r="I20" s="6">
        <v>4.0000000000000001E-3</v>
      </c>
      <c r="J20" s="6">
        <v>4.0000000000000001E-3</v>
      </c>
      <c r="K20" s="6">
        <v>4.0000000000000001E-3</v>
      </c>
      <c r="L20" s="6">
        <v>3.0000000000000001E-3</v>
      </c>
      <c r="M20" s="47">
        <v>3.0000000000000001E-3</v>
      </c>
      <c r="N20" s="47">
        <v>4.0000000000000001E-3</v>
      </c>
      <c r="O20" s="47">
        <v>4.0000000000000001E-3</v>
      </c>
      <c r="P20" s="47">
        <v>5.0000000000000001E-3</v>
      </c>
      <c r="Q20" s="98">
        <v>7.0000000000000001E-3</v>
      </c>
      <c r="R20" s="47">
        <v>6.0000000000000001E-3</v>
      </c>
      <c r="S20" s="62">
        <v>6.0000000000000001E-3</v>
      </c>
    </row>
    <row r="21" spans="2:19" x14ac:dyDescent="0.25">
      <c r="B21" s="11">
        <v>180890037</v>
      </c>
      <c r="C21" s="12" t="s">
        <v>14</v>
      </c>
      <c r="D21" s="11" t="s">
        <v>10</v>
      </c>
      <c r="E21" s="13" t="s">
        <v>15</v>
      </c>
      <c r="F21" s="14">
        <v>41.674278000000001</v>
      </c>
      <c r="G21" s="14">
        <v>-87.494980999999996</v>
      </c>
      <c r="H21" s="42">
        <v>0.08</v>
      </c>
      <c r="I21" s="18">
        <v>0.06</v>
      </c>
      <c r="J21" s="7">
        <v>0.02</v>
      </c>
      <c r="K21" s="6">
        <v>0.02</v>
      </c>
      <c r="L21" s="6">
        <v>0.01</v>
      </c>
      <c r="M21" s="6">
        <v>0.01</v>
      </c>
      <c r="N21" s="6">
        <v>0.01</v>
      </c>
      <c r="O21" s="6">
        <v>0.01</v>
      </c>
      <c r="P21" s="6">
        <v>0.01</v>
      </c>
      <c r="Q21" s="6">
        <v>0.02</v>
      </c>
      <c r="R21" s="6">
        <v>0.01</v>
      </c>
      <c r="S21" s="27">
        <v>0.01</v>
      </c>
    </row>
    <row r="22" spans="2:19" ht="15" thickBot="1" x14ac:dyDescent="0.3">
      <c r="B22" s="15">
        <v>181270027</v>
      </c>
      <c r="C22" s="16" t="s">
        <v>21</v>
      </c>
      <c r="D22" s="15" t="s">
        <v>13</v>
      </c>
      <c r="E22" s="17"/>
      <c r="F22" s="17">
        <v>41.635181000000003</v>
      </c>
      <c r="G22" s="17">
        <v>-87.150367000000003</v>
      </c>
      <c r="H22" s="43">
        <v>0.01</v>
      </c>
      <c r="I22" s="29">
        <v>0</v>
      </c>
      <c r="J22" s="28">
        <v>0.01</v>
      </c>
      <c r="K22" s="28">
        <v>0.01</v>
      </c>
      <c r="L22" s="28">
        <v>0.01</v>
      </c>
      <c r="M22" s="29">
        <v>0</v>
      </c>
      <c r="N22" s="29">
        <v>0</v>
      </c>
      <c r="O22" s="29">
        <v>0</v>
      </c>
      <c r="P22" s="28">
        <v>0.01</v>
      </c>
      <c r="Q22" s="28">
        <v>0.01</v>
      </c>
      <c r="R22" s="28">
        <v>0.01</v>
      </c>
      <c r="S22" s="30">
        <v>0.01</v>
      </c>
    </row>
    <row r="24" spans="2:19" ht="15" thickBot="1" x14ac:dyDescent="0.3"/>
    <row r="25" spans="2:19" ht="15" thickBot="1" x14ac:dyDescent="0.3">
      <c r="H25" s="85" t="s">
        <v>68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</row>
    <row r="26" spans="2:19" ht="26.25" thickBot="1" x14ac:dyDescent="0.3">
      <c r="B26" s="2" t="s">
        <v>1</v>
      </c>
      <c r="C26" s="3" t="s">
        <v>2</v>
      </c>
      <c r="D26" s="2" t="s">
        <v>3</v>
      </c>
      <c r="E26" s="4" t="s">
        <v>4</v>
      </c>
      <c r="F26" s="4" t="s">
        <v>5</v>
      </c>
      <c r="G26" s="4" t="s">
        <v>6</v>
      </c>
      <c r="H26" s="48" t="s">
        <v>57</v>
      </c>
      <c r="I26" s="48" t="s">
        <v>71</v>
      </c>
      <c r="J26" s="48" t="s">
        <v>58</v>
      </c>
      <c r="K26" s="48" t="s">
        <v>59</v>
      </c>
      <c r="L26" s="48" t="s">
        <v>60</v>
      </c>
      <c r="M26" s="48" t="s">
        <v>61</v>
      </c>
      <c r="N26" s="48" t="s">
        <v>62</v>
      </c>
      <c r="O26" s="49" t="s">
        <v>63</v>
      </c>
      <c r="P26" s="48" t="s">
        <v>64</v>
      </c>
      <c r="Q26" s="48" t="s">
        <v>65</v>
      </c>
      <c r="R26" s="48" t="s">
        <v>66</v>
      </c>
      <c r="S26" s="48" t="s">
        <v>67</v>
      </c>
    </row>
    <row r="27" spans="2:19" x14ac:dyDescent="0.2">
      <c r="B27" s="24">
        <v>180350009</v>
      </c>
      <c r="C27" s="24" t="s">
        <v>18</v>
      </c>
      <c r="D27" s="24" t="s">
        <v>7</v>
      </c>
      <c r="E27" s="25" t="s">
        <v>8</v>
      </c>
      <c r="F27" s="25">
        <v>40.158417</v>
      </c>
      <c r="G27" s="25">
        <v>-85.415020999999996</v>
      </c>
      <c r="H27" s="42">
        <v>0.03</v>
      </c>
      <c r="I27" s="18">
        <v>0.03</v>
      </c>
      <c r="J27" s="18">
        <v>0.02</v>
      </c>
      <c r="K27" s="18">
        <v>0.02</v>
      </c>
      <c r="L27" s="18">
        <v>0.03</v>
      </c>
      <c r="M27" s="18">
        <v>0.04</v>
      </c>
      <c r="N27" s="18">
        <v>0.05</v>
      </c>
      <c r="O27" s="18">
        <v>0.06</v>
      </c>
      <c r="P27" s="18">
        <v>0.04</v>
      </c>
      <c r="Q27" s="18">
        <v>0.02</v>
      </c>
      <c r="R27" s="57">
        <v>0.1</v>
      </c>
      <c r="S27" s="61">
        <v>0.1</v>
      </c>
    </row>
    <row r="28" spans="2:19" x14ac:dyDescent="0.2">
      <c r="B28" s="11">
        <v>180890032</v>
      </c>
      <c r="C28" s="12" t="s">
        <v>19</v>
      </c>
      <c r="D28" s="11" t="s">
        <v>10</v>
      </c>
      <c r="E28" s="13" t="s">
        <v>11</v>
      </c>
      <c r="F28" s="13">
        <v>41.603582000000003</v>
      </c>
      <c r="G28" s="13">
        <v>-87.332657999999995</v>
      </c>
      <c r="H28" s="44">
        <v>0.01</v>
      </c>
      <c r="I28" s="6">
        <v>0.01</v>
      </c>
      <c r="J28" s="6">
        <v>0.01</v>
      </c>
      <c r="K28" s="6">
        <v>0.01</v>
      </c>
      <c r="L28" s="6">
        <v>0.02</v>
      </c>
      <c r="M28" s="6">
        <v>0.02</v>
      </c>
      <c r="N28" s="6">
        <v>0.03</v>
      </c>
      <c r="O28" s="6">
        <v>0.02</v>
      </c>
      <c r="P28" s="6">
        <v>0.01</v>
      </c>
      <c r="Q28" s="6">
        <v>0.01</v>
      </c>
      <c r="R28" s="58">
        <v>0.01</v>
      </c>
      <c r="S28" s="36">
        <v>0</v>
      </c>
    </row>
    <row r="29" spans="2:19" x14ac:dyDescent="0.2">
      <c r="B29" s="11">
        <v>180890034</v>
      </c>
      <c r="C29" s="12" t="s">
        <v>20</v>
      </c>
      <c r="D29" s="11" t="s">
        <v>10</v>
      </c>
      <c r="E29" s="13" t="s">
        <v>12</v>
      </c>
      <c r="F29" s="14">
        <v>41.653500999999999</v>
      </c>
      <c r="G29" s="14">
        <v>-87.435561000000007</v>
      </c>
      <c r="H29" s="26">
        <v>5.0000000000000001E-3</v>
      </c>
      <c r="I29" s="6">
        <v>5.0000000000000001E-3</v>
      </c>
      <c r="J29" s="6">
        <v>6.0000000000000001E-3</v>
      </c>
      <c r="K29" s="6">
        <v>6.0000000000000001E-3</v>
      </c>
      <c r="L29" s="6">
        <v>7.0000000000000001E-3</v>
      </c>
      <c r="M29" s="47">
        <v>5.0000000000000001E-3</v>
      </c>
      <c r="N29" s="47">
        <v>5.0000000000000001E-3</v>
      </c>
      <c r="O29" s="47">
        <v>4.0000000000000001E-3</v>
      </c>
      <c r="P29" s="47">
        <v>4.0000000000000001E-3</v>
      </c>
      <c r="Q29" s="47">
        <v>5.0000000000000001E-3</v>
      </c>
      <c r="R29" s="59">
        <v>5.0000000000000001E-3</v>
      </c>
      <c r="S29" s="62">
        <v>4.0000000000000001E-3</v>
      </c>
    </row>
    <row r="30" spans="2:19" x14ac:dyDescent="0.2">
      <c r="B30" s="11">
        <v>180890037</v>
      </c>
      <c r="C30" s="12" t="s">
        <v>14</v>
      </c>
      <c r="D30" s="11" t="s">
        <v>10</v>
      </c>
      <c r="E30" s="13" t="s">
        <v>15</v>
      </c>
      <c r="F30" s="14">
        <v>41.674278000000001</v>
      </c>
      <c r="G30" s="14">
        <v>-87.494980999999996</v>
      </c>
      <c r="H30" s="42">
        <v>0.01</v>
      </c>
      <c r="I30" s="18">
        <v>0.01</v>
      </c>
      <c r="J30" s="7">
        <v>0.01</v>
      </c>
      <c r="K30" s="6">
        <v>0.02</v>
      </c>
      <c r="L30" s="6">
        <v>0.02</v>
      </c>
      <c r="M30" s="6">
        <v>0.01</v>
      </c>
      <c r="N30" s="6">
        <v>0.01</v>
      </c>
      <c r="O30" s="6">
        <v>0.01</v>
      </c>
      <c r="P30" s="6">
        <v>0.01</v>
      </c>
      <c r="Q30" s="6">
        <v>0.01</v>
      </c>
      <c r="R30" s="58">
        <v>0.02</v>
      </c>
      <c r="S30" s="27">
        <v>0.03</v>
      </c>
    </row>
    <row r="31" spans="2:19" ht="15" thickBot="1" x14ac:dyDescent="0.25">
      <c r="B31" s="15">
        <v>181270027</v>
      </c>
      <c r="C31" s="16" t="s">
        <v>21</v>
      </c>
      <c r="D31" s="15" t="s">
        <v>13</v>
      </c>
      <c r="E31" s="17"/>
      <c r="F31" s="17">
        <v>41.635181000000003</v>
      </c>
      <c r="G31" s="17">
        <v>-87.150367000000003</v>
      </c>
      <c r="H31" s="43">
        <v>0.01</v>
      </c>
      <c r="I31" s="29">
        <v>0</v>
      </c>
      <c r="J31" s="28">
        <v>0.01</v>
      </c>
      <c r="K31" s="28">
        <v>0.01</v>
      </c>
      <c r="L31" s="28">
        <v>0.01</v>
      </c>
      <c r="M31" s="29">
        <v>0.01</v>
      </c>
      <c r="N31" s="29">
        <v>0</v>
      </c>
      <c r="O31" s="29">
        <v>0</v>
      </c>
      <c r="P31" s="28">
        <v>0.01</v>
      </c>
      <c r="Q31" s="28">
        <v>0.01</v>
      </c>
      <c r="R31" s="60">
        <v>0.01</v>
      </c>
      <c r="S31" s="63">
        <v>0</v>
      </c>
    </row>
    <row r="32" spans="2:19" ht="15" thickBot="1" x14ac:dyDescent="0.3">
      <c r="B32" s="50"/>
      <c r="C32" s="51"/>
      <c r="D32" s="50"/>
      <c r="E32" s="52"/>
      <c r="F32" s="52"/>
      <c r="G32" s="52"/>
    </row>
    <row r="33" spans="2:19" ht="15" thickBot="1" x14ac:dyDescent="0.3">
      <c r="B33" s="50"/>
      <c r="C33" s="51"/>
      <c r="D33" s="50"/>
      <c r="E33" s="52"/>
      <c r="F33" s="52"/>
      <c r="G33" s="52"/>
      <c r="H33" s="87" t="s">
        <v>73</v>
      </c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</row>
    <row r="34" spans="2:19" ht="26.25" thickBot="1" x14ac:dyDescent="0.3">
      <c r="B34" s="2" t="s">
        <v>1</v>
      </c>
      <c r="C34" s="3" t="s">
        <v>2</v>
      </c>
      <c r="D34" s="2" t="s">
        <v>3</v>
      </c>
      <c r="E34" s="4" t="s">
        <v>4</v>
      </c>
      <c r="F34" s="4" t="s">
        <v>5</v>
      </c>
      <c r="G34" s="4" t="s">
        <v>6</v>
      </c>
      <c r="H34" s="95" t="s">
        <v>74</v>
      </c>
      <c r="I34" s="100" t="s">
        <v>75</v>
      </c>
      <c r="J34" s="100" t="s">
        <v>76</v>
      </c>
      <c r="K34" s="96" t="s">
        <v>84</v>
      </c>
      <c r="L34" s="96" t="s">
        <v>77</v>
      </c>
      <c r="M34" s="96" t="s">
        <v>78</v>
      </c>
      <c r="N34" s="96" t="s">
        <v>79</v>
      </c>
      <c r="O34" s="96" t="s">
        <v>80</v>
      </c>
      <c r="P34" s="96" t="s">
        <v>81</v>
      </c>
      <c r="Q34" s="96" t="s">
        <v>82</v>
      </c>
      <c r="R34" s="96" t="s">
        <v>85</v>
      </c>
      <c r="S34" s="97" t="s">
        <v>83</v>
      </c>
    </row>
    <row r="35" spans="2:19" x14ac:dyDescent="0.25">
      <c r="B35" s="24">
        <v>180350009</v>
      </c>
      <c r="C35" s="24" t="s">
        <v>18</v>
      </c>
      <c r="D35" s="24" t="s">
        <v>7</v>
      </c>
      <c r="E35" s="25" t="s">
        <v>8</v>
      </c>
      <c r="F35" s="25">
        <v>40.158417</v>
      </c>
      <c r="G35" s="25">
        <v>-85.415020999999996</v>
      </c>
      <c r="H35" s="44">
        <v>0.1</v>
      </c>
      <c r="I35" s="99">
        <v>0.02</v>
      </c>
      <c r="J35" s="99">
        <v>0.01</v>
      </c>
      <c r="K35" s="67"/>
      <c r="L35" s="67"/>
      <c r="M35" s="67"/>
      <c r="N35" s="67"/>
      <c r="O35" s="67"/>
      <c r="P35" s="67"/>
      <c r="Q35" s="67"/>
      <c r="R35" s="67"/>
      <c r="S35" s="84"/>
    </row>
    <row r="36" spans="2:19" x14ac:dyDescent="0.25">
      <c r="B36" s="11">
        <v>180890032</v>
      </c>
      <c r="C36" s="12" t="s">
        <v>19</v>
      </c>
      <c r="D36" s="11" t="s">
        <v>10</v>
      </c>
      <c r="E36" s="13" t="s">
        <v>11</v>
      </c>
      <c r="F36" s="13">
        <v>41.603582000000003</v>
      </c>
      <c r="G36" s="13">
        <v>-87.332657999999995</v>
      </c>
      <c r="H36" s="44">
        <v>0</v>
      </c>
      <c r="I36" s="99">
        <v>0.01</v>
      </c>
      <c r="J36" s="99">
        <v>0.01</v>
      </c>
      <c r="K36" s="67"/>
      <c r="L36" s="67"/>
      <c r="M36" s="67"/>
      <c r="N36" s="67"/>
      <c r="O36" s="67"/>
      <c r="P36" s="67"/>
      <c r="Q36" s="67"/>
      <c r="R36" s="67"/>
      <c r="S36" s="84"/>
    </row>
    <row r="37" spans="2:19" x14ac:dyDescent="0.25">
      <c r="B37" s="11">
        <v>180890034</v>
      </c>
      <c r="C37" s="12" t="s">
        <v>20</v>
      </c>
      <c r="D37" s="11" t="s">
        <v>10</v>
      </c>
      <c r="E37" s="13" t="s">
        <v>12</v>
      </c>
      <c r="F37" s="14">
        <v>41.653500999999999</v>
      </c>
      <c r="G37" s="14">
        <v>-87.435561000000007</v>
      </c>
      <c r="H37" s="94">
        <v>4.0000000000000001E-3</v>
      </c>
      <c r="I37" s="99">
        <v>3.0000000000000001E-3</v>
      </c>
      <c r="J37" s="99">
        <v>3.0000000000000001E-3</v>
      </c>
      <c r="K37" s="67"/>
      <c r="L37" s="67"/>
      <c r="M37" s="67"/>
      <c r="N37" s="67"/>
      <c r="O37" s="67"/>
      <c r="P37" s="67"/>
      <c r="Q37" s="67"/>
      <c r="R37" s="67"/>
      <c r="S37" s="84"/>
    </row>
    <row r="38" spans="2:19" x14ac:dyDescent="0.25">
      <c r="B38" s="11">
        <v>180890037</v>
      </c>
      <c r="C38" s="12" t="s">
        <v>14</v>
      </c>
      <c r="D38" s="11" t="s">
        <v>10</v>
      </c>
      <c r="E38" s="13" t="s">
        <v>15</v>
      </c>
      <c r="F38" s="14">
        <v>41.674278000000001</v>
      </c>
      <c r="G38" s="14">
        <v>-87.494980999999996</v>
      </c>
      <c r="H38" s="44">
        <v>0.03</v>
      </c>
      <c r="I38" s="99">
        <v>0.02</v>
      </c>
      <c r="J38" s="99">
        <v>0.01</v>
      </c>
      <c r="K38" s="67"/>
      <c r="L38" s="67"/>
      <c r="M38" s="67"/>
      <c r="N38" s="67"/>
      <c r="O38" s="67"/>
      <c r="P38" s="67"/>
      <c r="Q38" s="67"/>
      <c r="R38" s="67"/>
      <c r="S38" s="84"/>
    </row>
    <row r="39" spans="2:19" ht="15" thickBot="1" x14ac:dyDescent="0.3">
      <c r="B39" s="15">
        <v>181270027</v>
      </c>
      <c r="C39" s="16" t="s">
        <v>21</v>
      </c>
      <c r="D39" s="15" t="s">
        <v>13</v>
      </c>
      <c r="E39" s="17"/>
      <c r="F39" s="17">
        <v>41.635181000000003</v>
      </c>
      <c r="G39" s="17">
        <v>-87.150367000000003</v>
      </c>
      <c r="H39" s="93">
        <v>0</v>
      </c>
      <c r="I39" s="101">
        <v>0</v>
      </c>
      <c r="J39" s="101">
        <v>0</v>
      </c>
      <c r="K39" s="68"/>
      <c r="L39" s="68"/>
      <c r="M39" s="68"/>
      <c r="N39" s="68"/>
      <c r="O39" s="68"/>
      <c r="P39" s="68"/>
      <c r="Q39" s="68"/>
      <c r="R39" s="68"/>
      <c r="S39" s="69"/>
    </row>
    <row r="40" spans="2:19" x14ac:dyDescent="0.25">
      <c r="B40" s="50"/>
      <c r="C40" s="51"/>
      <c r="D40" s="50"/>
      <c r="E40" s="52"/>
      <c r="F40" s="52"/>
      <c r="G40" s="52"/>
    </row>
    <row r="41" spans="2:19" x14ac:dyDescent="0.25">
      <c r="R41" s="21" t="s">
        <v>17</v>
      </c>
      <c r="S41" s="45"/>
    </row>
    <row r="42" spans="2:19" x14ac:dyDescent="0.25">
      <c r="R42" s="21" t="s">
        <v>24</v>
      </c>
      <c r="S42" s="46"/>
    </row>
    <row r="43" spans="2:19" x14ac:dyDescent="0.25">
      <c r="R43" s="21" t="s">
        <v>23</v>
      </c>
      <c r="S43" s="22"/>
    </row>
  </sheetData>
  <mergeCells count="1">
    <mergeCell ref="C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21"/>
  <sheetViews>
    <sheetView zoomScale="90" zoomScaleNormal="90" workbookViewId="0">
      <selection activeCell="H15" sqref="H15"/>
    </sheetView>
  </sheetViews>
  <sheetFormatPr defaultColWidth="8.85546875" defaultRowHeight="16.899999999999999" customHeight="1" x14ac:dyDescent="0.25"/>
  <cols>
    <col min="1" max="1" width="3.7109375" style="20" customWidth="1"/>
    <col min="2" max="2" width="13.7109375" style="20" customWidth="1"/>
    <col min="3" max="3" width="27.42578125" style="20" bestFit="1" customWidth="1"/>
    <col min="4" max="8" width="13.7109375" style="20" customWidth="1"/>
    <col min="9" max="16384" width="8.85546875" style="20"/>
  </cols>
  <sheetData>
    <row r="2" spans="2:19" ht="75" customHeight="1" x14ac:dyDescent="0.25">
      <c r="B2" s="8" t="s">
        <v>16</v>
      </c>
      <c r="C2" s="102" t="s">
        <v>22</v>
      </c>
      <c r="D2" s="103"/>
      <c r="E2" s="103"/>
      <c r="F2" s="103"/>
      <c r="G2" s="103"/>
      <c r="H2" s="103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4" spans="2:19" ht="26.1" customHeight="1" x14ac:dyDescent="0.25">
      <c r="B4" s="23" t="s">
        <v>28</v>
      </c>
      <c r="C4" s="38"/>
      <c r="D4" s="38"/>
      <c r="E4" s="38"/>
      <c r="F4" s="38"/>
      <c r="G4" s="38"/>
      <c r="H4" s="38"/>
    </row>
    <row r="5" spans="2:19" ht="26.1" customHeight="1" thickBot="1" x14ac:dyDescent="0.3">
      <c r="B5" s="23" t="s">
        <v>69</v>
      </c>
      <c r="C5" s="38"/>
      <c r="D5" s="38"/>
      <c r="E5" s="38"/>
      <c r="F5" s="38"/>
      <c r="G5" s="38"/>
      <c r="H5" s="38"/>
    </row>
    <row r="6" spans="2:19" ht="16.899999999999999" customHeight="1" thickBot="1" x14ac:dyDescent="0.3">
      <c r="B6" s="2" t="s">
        <v>42</v>
      </c>
      <c r="C6" s="3" t="s">
        <v>2</v>
      </c>
      <c r="D6" s="2" t="s">
        <v>3</v>
      </c>
      <c r="E6" s="4" t="s">
        <v>4</v>
      </c>
      <c r="F6" s="4" t="s">
        <v>5</v>
      </c>
      <c r="G6" s="4" t="s">
        <v>6</v>
      </c>
      <c r="H6" s="41" t="s">
        <v>9</v>
      </c>
    </row>
    <row r="7" spans="2:19" ht="26.1" customHeight="1" x14ac:dyDescent="0.25">
      <c r="B7" s="24">
        <v>180350009</v>
      </c>
      <c r="C7" s="24" t="s">
        <v>18</v>
      </c>
      <c r="D7" s="24" t="s">
        <v>7</v>
      </c>
      <c r="E7" s="25" t="s">
        <v>8</v>
      </c>
      <c r="F7" s="25">
        <v>40.158417</v>
      </c>
      <c r="G7" s="25">
        <v>-85.415020999999996</v>
      </c>
      <c r="H7" s="53">
        <v>0.1</v>
      </c>
    </row>
    <row r="8" spans="2:19" ht="26.1" customHeight="1" x14ac:dyDescent="0.25">
      <c r="B8" s="11">
        <v>180890034</v>
      </c>
      <c r="C8" s="11" t="s">
        <v>43</v>
      </c>
      <c r="D8" s="11" t="s">
        <v>10</v>
      </c>
      <c r="E8" s="13" t="s">
        <v>12</v>
      </c>
      <c r="F8" s="14">
        <v>41.653500999999999</v>
      </c>
      <c r="G8" s="14">
        <v>-87.435561000000007</v>
      </c>
      <c r="H8" s="54">
        <v>0.01</v>
      </c>
    </row>
    <row r="9" spans="2:19" ht="26.1" customHeight="1" thickBot="1" x14ac:dyDescent="0.3">
      <c r="B9" s="15">
        <v>180890037</v>
      </c>
      <c r="C9" s="16" t="s">
        <v>14</v>
      </c>
      <c r="D9" s="15" t="s">
        <v>10</v>
      </c>
      <c r="E9" s="17" t="s">
        <v>15</v>
      </c>
      <c r="F9" s="40">
        <v>41.674278000000001</v>
      </c>
      <c r="G9" s="40">
        <v>-87.494980999999996</v>
      </c>
      <c r="H9" s="56">
        <v>0.1</v>
      </c>
    </row>
    <row r="10" spans="2:19" ht="26.1" customHeight="1" x14ac:dyDescent="0.25">
      <c r="G10" s="21" t="s">
        <v>25</v>
      </c>
      <c r="H10" s="39"/>
    </row>
    <row r="12" spans="2:19" ht="16.899999999999999" customHeight="1" x14ac:dyDescent="0.25">
      <c r="B12" s="23" t="s">
        <v>70</v>
      </c>
      <c r="C12" s="38"/>
      <c r="D12" s="38"/>
      <c r="E12" s="38"/>
      <c r="F12" s="38"/>
      <c r="G12" s="38"/>
      <c r="H12" s="38"/>
    </row>
    <row r="13" spans="2:19" ht="16.899999999999999" customHeight="1" thickBot="1" x14ac:dyDescent="0.3">
      <c r="B13" s="23" t="s">
        <v>72</v>
      </c>
      <c r="C13" s="38"/>
      <c r="D13" s="38"/>
      <c r="E13" s="38"/>
      <c r="F13" s="38"/>
      <c r="G13" s="38"/>
      <c r="H13" s="38"/>
    </row>
    <row r="14" spans="2:19" ht="16.899999999999999" customHeight="1" thickBot="1" x14ac:dyDescent="0.3">
      <c r="B14" s="2" t="s">
        <v>42</v>
      </c>
      <c r="C14" s="3" t="s">
        <v>2</v>
      </c>
      <c r="D14" s="2" t="s">
        <v>3</v>
      </c>
      <c r="E14" s="4" t="s">
        <v>4</v>
      </c>
      <c r="F14" s="4" t="s">
        <v>5</v>
      </c>
      <c r="G14" s="4" t="s">
        <v>6</v>
      </c>
      <c r="H14" s="41" t="s">
        <v>9</v>
      </c>
    </row>
    <row r="15" spans="2:19" ht="26.1" customHeight="1" x14ac:dyDescent="0.25">
      <c r="B15" s="24">
        <v>180350009</v>
      </c>
      <c r="C15" s="24" t="s">
        <v>18</v>
      </c>
      <c r="D15" s="24" t="s">
        <v>7</v>
      </c>
      <c r="E15" s="25" t="s">
        <v>8</v>
      </c>
      <c r="F15" s="25">
        <v>40.158417</v>
      </c>
      <c r="G15" s="25">
        <v>-85.415020999999996</v>
      </c>
      <c r="H15" s="53">
        <v>0.1</v>
      </c>
    </row>
    <row r="16" spans="2:19" ht="26.1" customHeight="1" x14ac:dyDescent="0.25">
      <c r="B16" s="11">
        <v>180890034</v>
      </c>
      <c r="C16" s="11" t="s">
        <v>43</v>
      </c>
      <c r="D16" s="11" t="s">
        <v>10</v>
      </c>
      <c r="E16" s="13" t="s">
        <v>12</v>
      </c>
      <c r="F16" s="14">
        <v>41.653500999999999</v>
      </c>
      <c r="G16" s="14">
        <v>-87.435561000000007</v>
      </c>
      <c r="H16" s="54">
        <v>0.01</v>
      </c>
    </row>
    <row r="17" spans="2:8" ht="26.1" customHeight="1" thickBot="1" x14ac:dyDescent="0.3">
      <c r="B17" s="15">
        <v>180890037</v>
      </c>
      <c r="C17" s="16" t="s">
        <v>14</v>
      </c>
      <c r="D17" s="15" t="s">
        <v>10</v>
      </c>
      <c r="E17" s="17" t="s">
        <v>15</v>
      </c>
      <c r="F17" s="40">
        <v>41.674278000000001</v>
      </c>
      <c r="G17" s="40">
        <v>-87.494980999999996</v>
      </c>
      <c r="H17" s="56">
        <v>0.1</v>
      </c>
    </row>
    <row r="18" spans="2:8" ht="26.1" customHeight="1" x14ac:dyDescent="0.25">
      <c r="G18" s="21" t="s">
        <v>25</v>
      </c>
      <c r="H18" s="39"/>
    </row>
    <row r="21" spans="2:8" ht="16.899999999999999" customHeight="1" x14ac:dyDescent="0.25">
      <c r="B21" s="20" t="s">
        <v>26</v>
      </c>
    </row>
  </sheetData>
  <mergeCells count="1">
    <mergeCell ref="C2:H2"/>
  </mergeCells>
  <conditionalFormatting sqref="H7:H9">
    <cfRule type="cellIs" dxfId="1" priority="1" operator="greaterThan">
      <formula>0.15</formula>
    </cfRule>
  </conditionalFormatting>
  <conditionalFormatting sqref="H15:H17">
    <cfRule type="cellIs" dxfId="0" priority="2" operator="greaterThan">
      <formula>0.15</formula>
    </cfRule>
  </conditionalFormatting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3677-DBDF-4328-9645-EFDF2AC9AFA7}">
  <dimension ref="A1:S31"/>
  <sheetViews>
    <sheetView zoomScale="80" zoomScaleNormal="80" workbookViewId="0">
      <selection activeCell="T24" sqref="T24"/>
    </sheetView>
  </sheetViews>
  <sheetFormatPr defaultRowHeight="15" x14ac:dyDescent="0.25"/>
  <cols>
    <col min="1" max="1" width="9.140625" style="66"/>
    <col min="2" max="2" width="11.28515625" style="66" bestFit="1" customWidth="1"/>
    <col min="3" max="3" width="26" style="66" bestFit="1" customWidth="1"/>
    <col min="4" max="4" width="9.140625" style="66"/>
    <col min="5" max="5" width="12.140625" style="66" bestFit="1" customWidth="1"/>
    <col min="6" max="6" width="10.7109375" style="66" bestFit="1" customWidth="1"/>
    <col min="7" max="7" width="11.42578125" style="66" bestFit="1" customWidth="1"/>
    <col min="8" max="19" width="9.28515625" style="66" bestFit="1" customWidth="1"/>
    <col min="20" max="16384" width="9.140625" style="66"/>
  </cols>
  <sheetData>
    <row r="1" spans="1:19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3" spans="1:19" ht="50.25" customHeight="1" x14ac:dyDescent="0.25">
      <c r="A3" s="8" t="s">
        <v>16</v>
      </c>
      <c r="B3" s="102" t="s">
        <v>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5" spans="1:19" ht="15.75" thickBot="1" x14ac:dyDescent="0.3"/>
    <row r="6" spans="1:19" ht="15.75" thickBot="1" x14ac:dyDescent="0.3">
      <c r="B6" s="50"/>
      <c r="C6" s="20"/>
      <c r="D6" s="20"/>
      <c r="E6" s="20"/>
      <c r="F6" s="20"/>
      <c r="G6" s="20"/>
      <c r="H6" s="31" t="s">
        <v>29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ht="26.25" thickBot="1" x14ac:dyDescent="0.3">
      <c r="B7" s="2" t="s">
        <v>1</v>
      </c>
      <c r="C7" s="3" t="s">
        <v>2</v>
      </c>
      <c r="D7" s="2" t="s">
        <v>3</v>
      </c>
      <c r="E7" s="4" t="s">
        <v>4</v>
      </c>
      <c r="F7" s="4" t="s">
        <v>5</v>
      </c>
      <c r="G7" s="4" t="s">
        <v>6</v>
      </c>
      <c r="H7" s="73" t="s">
        <v>30</v>
      </c>
      <c r="I7" s="73" t="s">
        <v>31</v>
      </c>
      <c r="J7" s="73" t="s">
        <v>32</v>
      </c>
      <c r="K7" s="73" t="s">
        <v>33</v>
      </c>
      <c r="L7" s="73" t="s">
        <v>34</v>
      </c>
      <c r="M7" s="73" t="s">
        <v>35</v>
      </c>
      <c r="N7" s="73" t="s">
        <v>36</v>
      </c>
      <c r="O7" s="74" t="s">
        <v>37</v>
      </c>
      <c r="P7" s="73" t="s">
        <v>38</v>
      </c>
      <c r="Q7" s="73" t="s">
        <v>39</v>
      </c>
      <c r="R7" s="73" t="s">
        <v>40</v>
      </c>
      <c r="S7" s="73" t="s">
        <v>41</v>
      </c>
    </row>
    <row r="8" spans="1:19" x14ac:dyDescent="0.25">
      <c r="B8" s="24">
        <v>180350009</v>
      </c>
      <c r="C8" s="24" t="s">
        <v>18</v>
      </c>
      <c r="D8" s="24" t="s">
        <v>7</v>
      </c>
      <c r="E8" s="25" t="s">
        <v>8</v>
      </c>
      <c r="F8" s="25">
        <v>40.158417</v>
      </c>
      <c r="G8" s="25">
        <v>-85.415020999999996</v>
      </c>
      <c r="H8" s="42">
        <v>0.03</v>
      </c>
      <c r="I8" s="18">
        <v>0.02</v>
      </c>
      <c r="J8" s="18">
        <v>0.02</v>
      </c>
      <c r="K8" s="18">
        <v>0.03</v>
      </c>
      <c r="L8" s="18">
        <v>0.03</v>
      </c>
      <c r="M8" s="18">
        <v>0.02</v>
      </c>
      <c r="N8" s="18">
        <v>0.02</v>
      </c>
      <c r="O8" s="75">
        <v>0.02</v>
      </c>
      <c r="P8" s="75">
        <v>0.02</v>
      </c>
      <c r="Q8" s="75">
        <v>0.02</v>
      </c>
      <c r="R8" s="75">
        <v>0.02</v>
      </c>
      <c r="S8" s="76">
        <v>0.02</v>
      </c>
    </row>
    <row r="9" spans="1:19" x14ac:dyDescent="0.25">
      <c r="B9" s="11">
        <v>180890032</v>
      </c>
      <c r="C9" s="12" t="s">
        <v>19</v>
      </c>
      <c r="D9" s="11" t="s">
        <v>10</v>
      </c>
      <c r="E9" s="13" t="s">
        <v>11</v>
      </c>
      <c r="F9" s="13">
        <v>41.603582000000003</v>
      </c>
      <c r="G9" s="13">
        <v>-87.332657999999995</v>
      </c>
      <c r="H9" s="26">
        <v>0.01</v>
      </c>
      <c r="I9" s="6">
        <v>0.01</v>
      </c>
      <c r="J9" s="6">
        <v>0.01</v>
      </c>
      <c r="K9" s="6">
        <v>0.01</v>
      </c>
      <c r="L9" s="6">
        <v>0.02</v>
      </c>
      <c r="M9" s="6">
        <v>0.03</v>
      </c>
      <c r="N9" s="6">
        <v>0.03</v>
      </c>
      <c r="O9" s="77">
        <v>0.02</v>
      </c>
      <c r="P9" s="77">
        <v>0.01</v>
      </c>
      <c r="Q9" s="77">
        <v>0.01</v>
      </c>
      <c r="R9" s="77">
        <v>0.01</v>
      </c>
      <c r="S9" s="78">
        <v>0</v>
      </c>
    </row>
    <row r="10" spans="1:19" x14ac:dyDescent="0.25">
      <c r="B10" s="11">
        <v>180890034</v>
      </c>
      <c r="C10" s="12" t="s">
        <v>20</v>
      </c>
      <c r="D10" s="11" t="s">
        <v>10</v>
      </c>
      <c r="E10" s="13" t="s">
        <v>12</v>
      </c>
      <c r="F10" s="14">
        <v>41.653500999999999</v>
      </c>
      <c r="G10" s="14">
        <v>-87.435561000000007</v>
      </c>
      <c r="H10" s="26">
        <v>7.0000000000000001E-3</v>
      </c>
      <c r="I10" s="6">
        <v>6.0000000000000001E-3</v>
      </c>
      <c r="J10" s="6">
        <v>5.0000000000000001E-3</v>
      </c>
      <c r="K10" s="6">
        <v>5.0000000000000001E-3</v>
      </c>
      <c r="L10" s="6">
        <v>4.0000000000000001E-3</v>
      </c>
      <c r="M10" s="47">
        <v>5.0000000000000001E-3</v>
      </c>
      <c r="N10" s="47">
        <v>5.0000000000000001E-3</v>
      </c>
      <c r="O10" s="79">
        <v>5.0000000000000001E-3</v>
      </c>
      <c r="P10" s="79">
        <v>5.0000000000000001E-3</v>
      </c>
      <c r="Q10" s="79">
        <v>5.0000000000000001E-3</v>
      </c>
      <c r="R10" s="79">
        <v>5.0000000000000001E-3</v>
      </c>
      <c r="S10" s="80">
        <v>4.0000000000000001E-3</v>
      </c>
    </row>
    <row r="11" spans="1:19" x14ac:dyDescent="0.25">
      <c r="B11" s="11">
        <v>180890037</v>
      </c>
      <c r="C11" s="12" t="s">
        <v>14</v>
      </c>
      <c r="D11" s="11" t="s">
        <v>10</v>
      </c>
      <c r="E11" s="13" t="s">
        <v>15</v>
      </c>
      <c r="F11" s="14">
        <v>41.674278000000001</v>
      </c>
      <c r="G11" s="14">
        <v>-87.494980999999996</v>
      </c>
      <c r="H11" s="42">
        <v>0.02</v>
      </c>
      <c r="I11" s="18">
        <v>0.01</v>
      </c>
      <c r="J11" s="7">
        <v>0.01</v>
      </c>
      <c r="K11" s="6">
        <v>0.04</v>
      </c>
      <c r="L11" s="6">
        <v>0.05</v>
      </c>
      <c r="M11" s="6">
        <v>0.05</v>
      </c>
      <c r="N11" s="6">
        <v>0.02</v>
      </c>
      <c r="O11" s="77">
        <v>0.03</v>
      </c>
      <c r="P11" s="77">
        <v>0.04</v>
      </c>
      <c r="Q11" s="77">
        <v>0.04</v>
      </c>
      <c r="R11" s="77">
        <v>0.06</v>
      </c>
      <c r="S11" s="78">
        <v>0.1</v>
      </c>
    </row>
    <row r="12" spans="1:19" ht="15.75" thickBot="1" x14ac:dyDescent="0.3">
      <c r="B12" s="15">
        <v>181270027</v>
      </c>
      <c r="C12" s="16" t="s">
        <v>21</v>
      </c>
      <c r="D12" s="15" t="s">
        <v>13</v>
      </c>
      <c r="E12" s="17"/>
      <c r="F12" s="17">
        <v>41.635181000000003</v>
      </c>
      <c r="G12" s="17">
        <v>-87.150367000000003</v>
      </c>
      <c r="H12" s="43">
        <v>0.01</v>
      </c>
      <c r="I12" s="29">
        <v>0</v>
      </c>
      <c r="J12" s="28">
        <v>0.01</v>
      </c>
      <c r="K12" s="28">
        <v>0.01</v>
      </c>
      <c r="L12" s="28">
        <v>0.02</v>
      </c>
      <c r="M12" s="28">
        <v>0.02</v>
      </c>
      <c r="N12" s="28">
        <v>0.01</v>
      </c>
      <c r="O12" s="81">
        <v>0.01</v>
      </c>
      <c r="P12" s="81">
        <v>0.01</v>
      </c>
      <c r="Q12" s="81">
        <v>0.01</v>
      </c>
      <c r="R12" s="81">
        <v>0.01</v>
      </c>
      <c r="S12" s="82">
        <v>0.01</v>
      </c>
    </row>
    <row r="13" spans="1:19" ht="15.75" thickBot="1" x14ac:dyDescent="0.3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spans="1:19" ht="15.75" thickBot="1" x14ac:dyDescent="0.3">
      <c r="B14" s="50"/>
      <c r="C14" s="20"/>
      <c r="D14" s="20"/>
      <c r="E14" s="20"/>
      <c r="F14" s="20"/>
      <c r="G14" s="20"/>
      <c r="H14" s="31" t="s">
        <v>44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</row>
    <row r="15" spans="1:19" ht="26.25" thickBot="1" x14ac:dyDescent="0.3">
      <c r="B15" s="2" t="s">
        <v>1</v>
      </c>
      <c r="C15" s="3" t="s">
        <v>2</v>
      </c>
      <c r="D15" s="2" t="s">
        <v>3</v>
      </c>
      <c r="E15" s="4" t="s">
        <v>4</v>
      </c>
      <c r="F15" s="4" t="s">
        <v>5</v>
      </c>
      <c r="G15" s="4" t="s">
        <v>6</v>
      </c>
      <c r="H15" s="73" t="s">
        <v>45</v>
      </c>
      <c r="I15" s="73" t="s">
        <v>46</v>
      </c>
      <c r="J15" s="73" t="s">
        <v>47</v>
      </c>
      <c r="K15" s="73" t="s">
        <v>48</v>
      </c>
      <c r="L15" s="73" t="s">
        <v>49</v>
      </c>
      <c r="M15" s="73" t="s">
        <v>50</v>
      </c>
      <c r="N15" s="73" t="s">
        <v>51</v>
      </c>
      <c r="O15" s="74" t="s">
        <v>52</v>
      </c>
      <c r="P15" s="73" t="s">
        <v>53</v>
      </c>
      <c r="Q15" s="73" t="s">
        <v>54</v>
      </c>
      <c r="R15" s="73" t="s">
        <v>55</v>
      </c>
      <c r="S15" s="73" t="s">
        <v>56</v>
      </c>
    </row>
    <row r="16" spans="1:19" x14ac:dyDescent="0.25">
      <c r="B16" s="24">
        <v>180350009</v>
      </c>
      <c r="C16" s="24" t="s">
        <v>18</v>
      </c>
      <c r="D16" s="24" t="s">
        <v>7</v>
      </c>
      <c r="E16" s="25" t="s">
        <v>8</v>
      </c>
      <c r="F16" s="25">
        <v>40.158417</v>
      </c>
      <c r="G16" s="25">
        <v>-85.415020999999996</v>
      </c>
      <c r="H16" s="42">
        <v>0.03</v>
      </c>
      <c r="I16" s="18">
        <v>0.02</v>
      </c>
      <c r="J16" s="18">
        <v>0.02</v>
      </c>
      <c r="K16" s="18">
        <v>0.01</v>
      </c>
      <c r="L16" s="18">
        <v>0.01</v>
      </c>
      <c r="M16" s="18">
        <v>0.02</v>
      </c>
      <c r="N16" s="18">
        <v>0.03</v>
      </c>
      <c r="O16" s="18">
        <v>0.04</v>
      </c>
      <c r="P16" s="18">
        <v>0.03</v>
      </c>
      <c r="Q16" s="18">
        <v>0.03</v>
      </c>
      <c r="R16" s="18">
        <v>0.02</v>
      </c>
      <c r="S16" s="35">
        <v>0.03</v>
      </c>
    </row>
    <row r="17" spans="2:19" x14ac:dyDescent="0.25">
      <c r="B17" s="11">
        <v>180890032</v>
      </c>
      <c r="C17" s="12" t="s">
        <v>19</v>
      </c>
      <c r="D17" s="11" t="s">
        <v>10</v>
      </c>
      <c r="E17" s="13" t="s">
        <v>11</v>
      </c>
      <c r="F17" s="13">
        <v>41.603582000000003</v>
      </c>
      <c r="G17" s="13">
        <v>-87.332657999999995</v>
      </c>
      <c r="H17" s="44">
        <v>0</v>
      </c>
      <c r="I17" s="6">
        <v>0.01</v>
      </c>
      <c r="J17" s="6">
        <v>0.01</v>
      </c>
      <c r="K17" s="6">
        <v>0.01</v>
      </c>
      <c r="L17" s="6">
        <v>0.01</v>
      </c>
      <c r="M17" s="6">
        <v>0.01</v>
      </c>
      <c r="N17" s="6">
        <v>0.01</v>
      </c>
      <c r="O17" s="6">
        <v>0.01</v>
      </c>
      <c r="P17" s="6">
        <v>0.02</v>
      </c>
      <c r="Q17" s="6">
        <v>0.02</v>
      </c>
      <c r="R17" s="6">
        <v>0.02</v>
      </c>
      <c r="S17" s="36">
        <v>0.01</v>
      </c>
    </row>
    <row r="18" spans="2:19" x14ac:dyDescent="0.25">
      <c r="B18" s="11">
        <v>180890034</v>
      </c>
      <c r="C18" s="12" t="s">
        <v>20</v>
      </c>
      <c r="D18" s="11" t="s">
        <v>10</v>
      </c>
      <c r="E18" s="13" t="s">
        <v>12</v>
      </c>
      <c r="F18" s="14">
        <v>41.653500999999999</v>
      </c>
      <c r="G18" s="14">
        <v>-87.435561000000007</v>
      </c>
      <c r="H18" s="26">
        <v>4.0000000000000001E-3</v>
      </c>
      <c r="I18" s="6">
        <v>4.0000000000000001E-3</v>
      </c>
      <c r="J18" s="6">
        <v>4.0000000000000001E-3</v>
      </c>
      <c r="K18" s="6">
        <v>4.0000000000000001E-3</v>
      </c>
      <c r="L18" s="6">
        <v>3.0000000000000001E-3</v>
      </c>
      <c r="M18" s="47">
        <v>3.0000000000000001E-3</v>
      </c>
      <c r="N18" s="47">
        <v>4.0000000000000001E-3</v>
      </c>
      <c r="O18" s="47">
        <v>4.0000000000000001E-3</v>
      </c>
      <c r="P18" s="47">
        <v>5.0000000000000001E-3</v>
      </c>
      <c r="Q18" s="47">
        <v>7.0000000000000001E-3</v>
      </c>
      <c r="R18" s="47">
        <v>6.0000000000000001E-3</v>
      </c>
      <c r="S18" s="62">
        <v>6.0000000000000001E-3</v>
      </c>
    </row>
    <row r="19" spans="2:19" x14ac:dyDescent="0.25">
      <c r="B19" s="11">
        <v>180890037</v>
      </c>
      <c r="C19" s="12" t="s">
        <v>14</v>
      </c>
      <c r="D19" s="11" t="s">
        <v>10</v>
      </c>
      <c r="E19" s="13" t="s">
        <v>15</v>
      </c>
      <c r="F19" s="14">
        <v>41.674278000000001</v>
      </c>
      <c r="G19" s="14">
        <v>-87.494980999999996</v>
      </c>
      <c r="H19" s="42">
        <v>0.08</v>
      </c>
      <c r="I19" s="18">
        <v>0.06</v>
      </c>
      <c r="J19" s="7">
        <v>0.02</v>
      </c>
      <c r="K19" s="6">
        <v>0.02</v>
      </c>
      <c r="L19" s="6">
        <v>0.01</v>
      </c>
      <c r="M19" s="6">
        <v>0.01</v>
      </c>
      <c r="N19" s="6">
        <v>0.01</v>
      </c>
      <c r="O19" s="6">
        <v>0.01</v>
      </c>
      <c r="P19" s="6">
        <v>0.01</v>
      </c>
      <c r="Q19" s="6">
        <v>0.02</v>
      </c>
      <c r="R19" s="6">
        <v>0.01</v>
      </c>
      <c r="S19" s="27">
        <v>0.01</v>
      </c>
    </row>
    <row r="20" spans="2:19" ht="15.75" thickBot="1" x14ac:dyDescent="0.3">
      <c r="B20" s="15">
        <v>181270027</v>
      </c>
      <c r="C20" s="16" t="s">
        <v>21</v>
      </c>
      <c r="D20" s="15" t="s">
        <v>13</v>
      </c>
      <c r="E20" s="17"/>
      <c r="F20" s="17">
        <v>41.635181000000003</v>
      </c>
      <c r="G20" s="17">
        <v>-87.150367000000003</v>
      </c>
      <c r="H20" s="43">
        <v>0.01</v>
      </c>
      <c r="I20" s="29">
        <v>0</v>
      </c>
      <c r="J20" s="28">
        <v>0.01</v>
      </c>
      <c r="K20" s="28">
        <v>0.01</v>
      </c>
      <c r="L20" s="28">
        <v>0.01</v>
      </c>
      <c r="M20" s="29">
        <v>0</v>
      </c>
      <c r="N20" s="29">
        <v>0</v>
      </c>
      <c r="O20" s="29">
        <v>0</v>
      </c>
      <c r="P20" s="28">
        <v>0.01</v>
      </c>
      <c r="Q20" s="28">
        <v>0.01</v>
      </c>
      <c r="R20" s="28">
        <v>0.01</v>
      </c>
      <c r="S20" s="30">
        <v>0.01</v>
      </c>
    </row>
    <row r="21" spans="2:19" ht="15.75" thickBot="1" x14ac:dyDescent="0.3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2:19" ht="15.75" thickBot="1" x14ac:dyDescent="0.3">
      <c r="B22" s="50"/>
      <c r="C22" s="20"/>
      <c r="D22" s="20"/>
      <c r="E22" s="20"/>
      <c r="F22" s="20"/>
      <c r="G22" s="20"/>
      <c r="H22" s="31" t="s">
        <v>68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2:19" ht="26.25" thickBot="1" x14ac:dyDescent="0.3">
      <c r="B23" s="2" t="s">
        <v>1</v>
      </c>
      <c r="C23" s="3" t="s">
        <v>2</v>
      </c>
      <c r="D23" s="2" t="s">
        <v>3</v>
      </c>
      <c r="E23" s="4" t="s">
        <v>4</v>
      </c>
      <c r="F23" s="4" t="s">
        <v>5</v>
      </c>
      <c r="G23" s="4" t="s">
        <v>6</v>
      </c>
      <c r="H23" s="73" t="s">
        <v>57</v>
      </c>
      <c r="I23" s="73" t="s">
        <v>71</v>
      </c>
      <c r="J23" s="73" t="s">
        <v>58</v>
      </c>
      <c r="K23" s="73" t="s">
        <v>59</v>
      </c>
      <c r="L23" s="73" t="s">
        <v>60</v>
      </c>
      <c r="M23" s="73" t="s">
        <v>61</v>
      </c>
      <c r="N23" s="73" t="s">
        <v>62</v>
      </c>
      <c r="O23" s="74" t="s">
        <v>63</v>
      </c>
      <c r="P23" s="73" t="s">
        <v>64</v>
      </c>
      <c r="Q23" s="73" t="s">
        <v>65</v>
      </c>
      <c r="R23" s="73" t="s">
        <v>66</v>
      </c>
      <c r="S23" s="73" t="s">
        <v>67</v>
      </c>
    </row>
    <row r="24" spans="2:19" x14ac:dyDescent="0.25">
      <c r="B24" s="24">
        <v>180350009</v>
      </c>
      <c r="C24" s="24" t="s">
        <v>18</v>
      </c>
      <c r="D24" s="24" t="s">
        <v>7</v>
      </c>
      <c r="E24" s="25" t="s">
        <v>8</v>
      </c>
      <c r="F24" s="25">
        <v>40.158417</v>
      </c>
      <c r="G24" s="25">
        <v>-85.415020999999996</v>
      </c>
      <c r="H24" s="42">
        <v>0.03</v>
      </c>
      <c r="I24" s="18">
        <v>0.03</v>
      </c>
      <c r="J24" s="18">
        <v>0.02</v>
      </c>
      <c r="K24" s="18">
        <v>0.02</v>
      </c>
      <c r="L24" s="18">
        <v>0.03</v>
      </c>
      <c r="M24" s="18">
        <v>0.04</v>
      </c>
      <c r="N24" s="18">
        <v>0.05</v>
      </c>
      <c r="O24" s="18">
        <v>0.06</v>
      </c>
      <c r="P24" s="18">
        <v>0.04</v>
      </c>
      <c r="Q24" s="18">
        <v>0.02</v>
      </c>
      <c r="R24" s="83">
        <v>0.1</v>
      </c>
      <c r="S24" s="61">
        <v>0.1</v>
      </c>
    </row>
    <row r="25" spans="2:19" x14ac:dyDescent="0.25">
      <c r="B25" s="11">
        <v>180890032</v>
      </c>
      <c r="C25" s="12" t="s">
        <v>19</v>
      </c>
      <c r="D25" s="11" t="s">
        <v>10</v>
      </c>
      <c r="E25" s="13" t="s">
        <v>11</v>
      </c>
      <c r="F25" s="13">
        <v>41.603582000000003</v>
      </c>
      <c r="G25" s="13">
        <v>-87.332657999999995</v>
      </c>
      <c r="H25" s="44">
        <v>0.01</v>
      </c>
      <c r="I25" s="6">
        <v>0.01</v>
      </c>
      <c r="J25" s="6">
        <v>0.01</v>
      </c>
      <c r="K25" s="6">
        <v>0.01</v>
      </c>
      <c r="L25" s="6">
        <v>0.02</v>
      </c>
      <c r="M25" s="6">
        <v>0.02</v>
      </c>
      <c r="N25" s="6">
        <v>0.03</v>
      </c>
      <c r="O25" s="6">
        <v>0.02</v>
      </c>
      <c r="P25" s="6">
        <v>0.01</v>
      </c>
      <c r="Q25" s="6">
        <v>0.01</v>
      </c>
      <c r="R25" s="58">
        <v>0.01</v>
      </c>
      <c r="S25" s="36">
        <v>0</v>
      </c>
    </row>
    <row r="26" spans="2:19" x14ac:dyDescent="0.25">
      <c r="B26" s="11">
        <v>180890034</v>
      </c>
      <c r="C26" s="12" t="s">
        <v>20</v>
      </c>
      <c r="D26" s="11" t="s">
        <v>10</v>
      </c>
      <c r="E26" s="13" t="s">
        <v>12</v>
      </c>
      <c r="F26" s="14">
        <v>41.653500999999999</v>
      </c>
      <c r="G26" s="14">
        <v>-87.435561000000007</v>
      </c>
      <c r="H26" s="26">
        <v>5.0000000000000001E-3</v>
      </c>
      <c r="I26" s="6">
        <v>5.0000000000000001E-3</v>
      </c>
      <c r="J26" s="6">
        <v>6.0000000000000001E-3</v>
      </c>
      <c r="K26" s="6">
        <v>6.0000000000000001E-3</v>
      </c>
      <c r="L26" s="6">
        <v>7.0000000000000001E-3</v>
      </c>
      <c r="M26" s="47">
        <v>5.0000000000000001E-3</v>
      </c>
      <c r="N26" s="47">
        <v>5.0000000000000001E-3</v>
      </c>
      <c r="O26" s="47">
        <v>4.0000000000000001E-3</v>
      </c>
      <c r="P26" s="47">
        <v>4.0000000000000001E-3</v>
      </c>
      <c r="Q26" s="47">
        <v>5.0000000000000001E-3</v>
      </c>
      <c r="R26" s="59">
        <v>5.0000000000000001E-3</v>
      </c>
      <c r="S26" s="62">
        <v>4.0000000000000001E-3</v>
      </c>
    </row>
    <row r="27" spans="2:19" x14ac:dyDescent="0.25">
      <c r="B27" s="11">
        <v>180890037</v>
      </c>
      <c r="C27" s="12" t="s">
        <v>14</v>
      </c>
      <c r="D27" s="11" t="s">
        <v>10</v>
      </c>
      <c r="E27" s="13" t="s">
        <v>15</v>
      </c>
      <c r="F27" s="14">
        <v>41.674278000000001</v>
      </c>
      <c r="G27" s="14">
        <v>-87.494980999999996</v>
      </c>
      <c r="H27" s="42">
        <v>0.01</v>
      </c>
      <c r="I27" s="18">
        <v>0.01</v>
      </c>
      <c r="J27" s="7">
        <v>0.01</v>
      </c>
      <c r="K27" s="6">
        <v>0.02</v>
      </c>
      <c r="L27" s="6">
        <v>0.02</v>
      </c>
      <c r="M27" s="6">
        <v>0.01</v>
      </c>
      <c r="N27" s="6">
        <v>0.01</v>
      </c>
      <c r="O27" s="6">
        <v>0.01</v>
      </c>
      <c r="P27" s="6">
        <v>0.01</v>
      </c>
      <c r="Q27" s="6">
        <v>0.01</v>
      </c>
      <c r="R27" s="58">
        <v>0.02</v>
      </c>
      <c r="S27" s="27">
        <v>0.03</v>
      </c>
    </row>
    <row r="28" spans="2:19" ht="15.75" thickBot="1" x14ac:dyDescent="0.3">
      <c r="B28" s="15">
        <v>181270027</v>
      </c>
      <c r="C28" s="16" t="s">
        <v>21</v>
      </c>
      <c r="D28" s="15" t="s">
        <v>13</v>
      </c>
      <c r="E28" s="17"/>
      <c r="F28" s="17">
        <v>41.635181000000003</v>
      </c>
      <c r="G28" s="17">
        <v>-87.150367000000003</v>
      </c>
      <c r="H28" s="43">
        <v>0.01</v>
      </c>
      <c r="I28" s="29">
        <v>0</v>
      </c>
      <c r="J28" s="28">
        <v>0.01</v>
      </c>
      <c r="K28" s="28">
        <v>0.01</v>
      </c>
      <c r="L28" s="28">
        <v>0.01</v>
      </c>
      <c r="M28" s="29">
        <v>0.01</v>
      </c>
      <c r="N28" s="29">
        <v>0</v>
      </c>
      <c r="O28" s="29">
        <v>0</v>
      </c>
      <c r="P28" s="28">
        <v>0.01</v>
      </c>
      <c r="Q28" s="28">
        <v>0.01</v>
      </c>
      <c r="R28" s="60">
        <v>0.01</v>
      </c>
      <c r="S28" s="63">
        <v>0</v>
      </c>
    </row>
    <row r="29" spans="2:19" x14ac:dyDescent="0.25">
      <c r="B29" s="20"/>
      <c r="C29" s="1"/>
      <c r="D29" s="1"/>
      <c r="E29" s="1"/>
      <c r="F29" s="1"/>
      <c r="G29" s="1"/>
      <c r="H29" s="5"/>
      <c r="I29" s="5"/>
      <c r="J29" s="5"/>
      <c r="K29" s="5"/>
      <c r="L29" s="5"/>
      <c r="M29" s="5"/>
      <c r="N29" s="5"/>
      <c r="O29" s="34"/>
      <c r="P29" s="34"/>
      <c r="Q29" s="34"/>
      <c r="R29" s="21" t="s">
        <v>17</v>
      </c>
      <c r="S29" s="71"/>
    </row>
    <row r="30" spans="2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1" t="s">
        <v>24</v>
      </c>
      <c r="S30" s="72"/>
    </row>
    <row r="31" spans="2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 t="s">
        <v>23</v>
      </c>
      <c r="S31" s="39"/>
    </row>
  </sheetData>
  <mergeCells count="1">
    <mergeCell ref="B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Lead Data</vt:lpstr>
      <vt:lpstr>Current and Preliminary DVs</vt:lpstr>
      <vt:lpstr>Historical Lead Data1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mboner</dc:creator>
  <cp:keywords/>
  <dc:description/>
  <cp:lastModifiedBy>BONER, MICHELE</cp:lastModifiedBy>
  <cp:revision/>
  <cp:lastPrinted>2021-07-23T16:55:15Z</cp:lastPrinted>
  <dcterms:created xsi:type="dcterms:W3CDTF">2014-04-14T15:10:29Z</dcterms:created>
  <dcterms:modified xsi:type="dcterms:W3CDTF">2026-04-21T10:39:49Z</dcterms:modified>
  <cp:category/>
  <cp:contentStatus/>
</cp:coreProperties>
</file>