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mc:AlternateContent xmlns:mc="http://schemas.openxmlformats.org/markup-compatibility/2006">
    <mc:Choice Requires="x15">
      <x15ac:absPath xmlns:x15ac="http://schemas.microsoft.com/office/spreadsheetml/2010/11/ac" url="C:\Users\carte\My ShareSync\CGP-TCG Accounting\Mimi's CGP &amp; TCG Accounting Documents\Project Budgets\Ventura Budget Info\Ventura County Action Plan Budget &amp; Workplan 11.09.21\"/>
    </mc:Choice>
  </mc:AlternateContent>
  <xr:revisionPtr revIDLastSave="0" documentId="13_ncr:1_{5613408E-7DE8-4DA7-A211-6F1DDCD9C576}" xr6:coauthVersionLast="47" xr6:coauthVersionMax="47" xr10:uidLastSave="{00000000-0000-0000-0000-000000000000}"/>
  <bookViews>
    <workbookView xWindow="-98" yWindow="-98" windowWidth="33946" windowHeight="22096" activeTab="1" xr2:uid="{00000000-000D-0000-FFFF-FFFF00000000}"/>
  </bookViews>
  <sheets>
    <sheet name="Why Use this Template" sheetId="13" r:id="rId1"/>
    <sheet name="Action Plan Worksheet Template" sheetId="11" r:id="rId2"/>
    <sheet name="How to Use this Template" sheetId="12" r:id="rId3"/>
  </sheets>
  <definedNames>
    <definedName name="Display_Week">'Action Plan Worksheet Template'!$E$4</definedName>
    <definedName name="_xlnm.Print_Area" localSheetId="1">'Action Plan Worksheet Template'!$A$1:$AB$33</definedName>
    <definedName name="_xlnm.Print_Titles" localSheetId="1">'Action Plan Worksheet Template'!$4:$6</definedName>
    <definedName name="Project_Start">'Action Plan Worksheet Template'!$E$3</definedName>
    <definedName name="task_end" localSheetId="1">'Action Plan Worksheet Template'!$F1</definedName>
    <definedName name="task_progress" localSheetId="1">'Action Plan Worksheet Template'!$D1</definedName>
    <definedName name="task_start" localSheetId="1">'Action Plan Worksheet Template'!$E1</definedName>
    <definedName name="today" localSheetId="1">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11" l="1"/>
  <c r="H34" i="11"/>
  <c r="H15" i="11"/>
  <c r="H7" i="11"/>
  <c r="H24" i="11" l="1"/>
  <c r="I5" i="11"/>
  <c r="H33" i="11"/>
  <c r="H32" i="11"/>
  <c r="H31" i="11"/>
  <c r="H29" i="11"/>
  <c r="H23" i="11"/>
  <c r="H22" i="11"/>
  <c r="H8" i="11"/>
  <c r="H14" i="11" l="1"/>
  <c r="I6" i="11"/>
  <c r="H30" i="11" l="1"/>
  <c r="H26" i="11"/>
  <c r="H16" i="11"/>
  <c r="J5" i="11"/>
  <c r="K5" i="11" s="1"/>
  <c r="L5" i="11" s="1"/>
  <c r="M5" i="11" s="1"/>
  <c r="N5" i="11" s="1"/>
  <c r="O5" i="11" s="1"/>
  <c r="P5" i="11" s="1"/>
  <c r="I4" i="11"/>
  <c r="H27" i="11" l="1"/>
  <c r="H17" i="11"/>
  <c r="H11" i="11"/>
  <c r="H12" i="11"/>
  <c r="P4" i="11"/>
  <c r="Q5" i="11"/>
  <c r="R5" i="11" s="1"/>
  <c r="S5" i="11" s="1"/>
  <c r="T5" i="11" s="1"/>
  <c r="U5" i="11" s="1"/>
  <c r="V5" i="11" s="1"/>
  <c r="W5" i="11" s="1"/>
  <c r="J6" i="11"/>
  <c r="H21" i="11" l="1"/>
  <c r="H19" i="11"/>
  <c r="H18" i="11"/>
  <c r="W4" i="11"/>
  <c r="X5" i="11"/>
  <c r="Y5" i="11" s="1"/>
  <c r="Z5" i="11" s="1"/>
  <c r="AA5" i="11" s="1"/>
  <c r="AB5" i="11" s="1"/>
  <c r="AC5" i="11" s="1"/>
  <c r="AD5" i="11" s="1"/>
  <c r="K6" i="11"/>
  <c r="AE5" i="11" l="1"/>
  <c r="AF5" i="11" s="1"/>
  <c r="AG5" i="11" s="1"/>
  <c r="AH5" i="11" s="1"/>
  <c r="AI5" i="11" s="1"/>
  <c r="AJ5" i="11" s="1"/>
  <c r="AD4" i="11"/>
  <c r="L6" i="11"/>
  <c r="AK5" i="11" l="1"/>
  <c r="AL5" i="11" s="1"/>
  <c r="AM5" i="11" s="1"/>
  <c r="AN5" i="11" s="1"/>
  <c r="AO5" i="11" s="1"/>
  <c r="AP5" i="11" s="1"/>
  <c r="AQ5" i="11" s="1"/>
  <c r="M6" i="11"/>
  <c r="AR5" i="11" l="1"/>
  <c r="AS5" i="11" s="1"/>
  <c r="AK4" i="11"/>
  <c r="N6" i="11"/>
  <c r="AT5" i="11" l="1"/>
  <c r="AS6" i="11"/>
  <c r="AR4" i="11"/>
  <c r="O6" i="11"/>
  <c r="AU5" i="11" l="1"/>
  <c r="AT6" i="11"/>
  <c r="AV5" i="11" l="1"/>
  <c r="AU6" i="11"/>
  <c r="P6" i="11"/>
  <c r="Q6" i="11"/>
  <c r="AW5" i="11" l="1"/>
  <c r="AV6" i="11"/>
  <c r="R6" i="11"/>
  <c r="AX5" i="11" l="1"/>
  <c r="AY5" i="11" s="1"/>
  <c r="AW6" i="11"/>
  <c r="S6" i="11"/>
  <c r="AY6" i="11" l="1"/>
  <c r="AZ5" i="11"/>
  <c r="AY4" i="11"/>
  <c r="AX6" i="11"/>
  <c r="T6" i="11"/>
  <c r="BA5" i="11" l="1"/>
  <c r="AZ6" i="11"/>
  <c r="U6" i="11"/>
  <c r="BA6" i="11" l="1"/>
  <c r="BB5" i="11"/>
  <c r="V6" i="11"/>
  <c r="BB6" i="11" l="1"/>
  <c r="BC5" i="11"/>
  <c r="W6" i="11"/>
  <c r="BC6" i="11" l="1"/>
  <c r="BD5" i="11"/>
  <c r="X6" i="11"/>
  <c r="BE5" i="11" l="1"/>
  <c r="BD6" i="11"/>
  <c r="Y6" i="11"/>
  <c r="BE6" i="11" l="1"/>
  <c r="BF5" i="11"/>
  <c r="Z6" i="11"/>
  <c r="BF6" i="11" l="1"/>
  <c r="BG5" i="11"/>
  <c r="BF4" i="11"/>
  <c r="AA6" i="11"/>
  <c r="BG6" i="11" l="1"/>
  <c r="BH5" i="11"/>
  <c r="AB6" i="11"/>
  <c r="BI5" i="11" l="1"/>
  <c r="BH6" i="11"/>
  <c r="AC6" i="11"/>
  <c r="BJ5" i="11" l="1"/>
  <c r="BI6" i="11"/>
  <c r="AD6" i="11"/>
  <c r="BK5" i="11" l="1"/>
  <c r="BJ6" i="11"/>
  <c r="AE6" i="11"/>
  <c r="BL5" i="11" l="1"/>
  <c r="BK6" i="11"/>
  <c r="AF6" i="11"/>
  <c r="BL6" i="11" l="1"/>
  <c r="AG6" i="11"/>
  <c r="AH6" i="11" l="1"/>
  <c r="AI6" i="11" l="1"/>
  <c r="AJ6" i="11" l="1"/>
  <c r="AK6" i="11" l="1"/>
  <c r="AL6" i="11" l="1"/>
  <c r="AM6" i="11" l="1"/>
  <c r="AN6" i="11" l="1"/>
  <c r="AO6" i="11" l="1"/>
  <c r="AP6" i="11" l="1"/>
  <c r="AQ6" i="11" l="1"/>
  <c r="AR6"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6" authorId="0" shapeId="0" xr:uid="{00000000-0006-0000-0000-000001000000}">
      <text>
        <r>
          <rPr>
            <b/>
            <sz val="9"/>
            <color indexed="81"/>
            <rFont val="Tahoma"/>
            <family val="2"/>
          </rPr>
          <t>DAYS:</t>
        </r>
        <r>
          <rPr>
            <sz val="9"/>
            <color indexed="81"/>
            <rFont val="Tahoma"/>
            <family val="2"/>
          </rPr>
          <t xml:space="preserve">
This column calculates the duration of the task in calendar days. The duration includes both the Start and End dates.</t>
        </r>
      </text>
    </comment>
  </commentList>
</comments>
</file>

<file path=xl/sharedStrings.xml><?xml version="1.0" encoding="utf-8"?>
<sst xmlns="http://schemas.openxmlformats.org/spreadsheetml/2006/main" count="126" uniqueCount="31">
  <si>
    <t>Project Start:</t>
  </si>
  <si>
    <t>PROGRESS</t>
  </si>
  <si>
    <t>ASSIGNED
TO</t>
  </si>
  <si>
    <t>START</t>
  </si>
  <si>
    <t>END</t>
  </si>
  <si>
    <t>DAYS</t>
  </si>
  <si>
    <t>Display Week:</t>
  </si>
  <si>
    <t>About This Template</t>
  </si>
  <si>
    <t>SIMPLE GANTT CHART by Vertex42.com</t>
  </si>
  <si>
    <t>Additional Help</t>
  </si>
  <si>
    <t>https://www.vertex42.com/ExcelTemplates/simple-gantt-chart.html</t>
  </si>
  <si>
    <t>How to Use the Simple Gantt Chart</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</si>
  <si>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</si>
  <si>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Project Lead</t>
  </si>
  <si>
    <t>STEP</t>
  </si>
  <si>
    <t>BRIEF DESCRIPTION</t>
  </si>
  <si>
    <t>Title</t>
  </si>
  <si>
    <t>Brief description of activity</t>
  </si>
  <si>
    <t>[Local JRAC Team Name Here]
Action Planning Worksheet</t>
  </si>
  <si>
    <t>Updated: [Date]</t>
  </si>
  <si>
    <t>Objective/Area of Work #1: [name of objective/area of work]</t>
  </si>
  <si>
    <t>Objective/Area of Work #2: [name of objective/area of work]</t>
  </si>
  <si>
    <t>Objective/Area of Work #3: [name of objective/area of work]</t>
  </si>
  <si>
    <t>Objective/Area of Work #4: [name of objective/area of work]</t>
  </si>
  <si>
    <t>Date</t>
  </si>
  <si>
    <t>This template provides a simple way to create a Gantt chart to help visualize and track your workt. Simply enter your tasks and start and end dates - no formulas required. The bars in the Gantt chart represent the duration of the task and are displayed using conditional formatting. Insert new tasks by inserting new rows.</t>
  </si>
  <si>
    <t>How to Use this Template</t>
  </si>
  <si>
    <t>Why Use this Template</t>
  </si>
  <si>
    <t>As your Local JRAC team completes the information gathering tool, you are bound to discover some pieces of work that will strengthen your team and/or your local system of justice.</t>
  </si>
  <si>
    <t>It is recommended that your team complete this action plan, then use it as a means to share information among group members and map your progress.</t>
  </si>
  <si>
    <t>This tool is provided to assist you in documenting those action items, and strategizing around the specific actions that will help you achieve objectives/goals.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</si>
</sst>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m/d/yy;@"/>
    <numFmt numFmtId="165" formatCode="ddd\,\ m/d/yyyy"/>
    <numFmt numFmtId="166" formatCode="mmm\ d\,\ yyyy"/>
    <numFmt numFmtId="167" formatCode="d"/>
  </numFmts>
  <fonts count="26" x14ac:knownFonts="1">
    <font>
      <sz val="11"/>
      <color theme="1"/>
      <name val="Calibri"/>
      <family val="2"/>
      <scheme val="minor"/>
    </font>
    <font>
      <sz val="10"/>
      <name val="Calibri"/>
      <family val="2"/>
      <scheme val="minor"/>
    </font>
    <font>
      <u/>
      <sz val="11"/>
      <color indexed="12"/>
      <name val="Arial"/>
      <family val="2"/>
    </font>
    <font>
      <sz val="11"/>
      <name val="Calibri"/>
      <family val="2"/>
      <scheme val="minor"/>
    </font>
    <font>
      <sz val="11"/>
      <color theme="1"/>
      <name val="Calibri"/>
      <family val="2"/>
      <scheme val="minor"/>
    </font>
    <font>
      <sz val="14"/>
      <color theme="1"/>
      <name val="Calibri"/>
      <family val="2"/>
      <scheme val="minor"/>
    </font>
    <font>
      <sz val="9"/>
      <name val="Calibri"/>
      <family val="2"/>
      <scheme val="minor"/>
    </font>
    <font>
      <sz val="9"/>
      <color indexed="81"/>
      <name val="Tahoma"/>
      <family val="2"/>
    </font>
    <font>
      <b/>
      <sz val="9"/>
      <color indexed="81"/>
      <name val="Tahoma"/>
      <family val="2"/>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11"/>
      <color rgb="FF1D2129"/>
      <name val="Calibri"/>
      <family val="2"/>
      <scheme val="minor"/>
    </font>
    <font>
      <sz val="11"/>
      <color theme="0"/>
      <name val="Calibri"/>
      <family val="2"/>
      <scheme val="minor"/>
    </font>
    <font>
      <sz val="10"/>
      <color theme="0"/>
      <name val="Calibri"/>
      <family val="2"/>
      <scheme val="minor"/>
    </font>
    <font>
      <b/>
      <sz val="10"/>
      <color theme="0"/>
      <name val="Calibri"/>
      <family val="2"/>
      <scheme val="minor"/>
    </font>
    <font>
      <sz val="10"/>
      <color theme="1"/>
      <name val="Calibri"/>
      <family val="2"/>
      <scheme val="minor"/>
    </font>
    <font>
      <b/>
      <sz val="12"/>
      <color theme="1"/>
      <name val="Calibri"/>
      <family val="2"/>
      <scheme val="minor"/>
    </font>
    <font>
      <sz val="12"/>
      <name val="Calibri"/>
      <family val="2"/>
      <scheme val="minor"/>
    </font>
    <font>
      <b/>
      <sz val="12"/>
      <name val="Calibri"/>
      <family val="2"/>
      <scheme val="minor"/>
    </font>
    <font>
      <sz val="20"/>
      <name val="Calibri"/>
      <family val="2"/>
      <scheme val="minor"/>
    </font>
    <font>
      <u/>
      <sz val="11"/>
      <color indexed="12"/>
      <name val="Calibri"/>
      <family val="2"/>
      <scheme val="minor"/>
    </font>
    <font>
      <b/>
      <sz val="12"/>
      <color theme="4" tint="-0.249977111117893"/>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theme="9" tint="0.79998168889431442"/>
        <bgColor indexed="64"/>
      </patternFill>
    </fill>
  </fills>
  <borders count="11">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s>
  <cellStyleXfs count="13">
    <xf numFmtId="0" fontId="0" fillId="0" borderId="0"/>
    <xf numFmtId="0" fontId="2" fillId="0" borderId="0" applyNumberFormat="0" applyFill="0" applyBorder="0" applyAlignment="0" applyProtection="0">
      <alignment vertical="top"/>
      <protection locked="0"/>
    </xf>
    <xf numFmtId="9" fontId="4" fillId="0" borderId="0" applyFont="0" applyFill="0" applyBorder="0" applyAlignment="0" applyProtection="0"/>
    <xf numFmtId="0" fontId="16" fillId="0" borderId="0"/>
    <xf numFmtId="43" fontId="4" fillId="0" borderId="3" applyFont="0" applyFill="0" applyAlignment="0" applyProtection="0"/>
    <xf numFmtId="0" fontId="9" fillId="0" borderId="0" applyNumberFormat="0" applyFill="0" applyBorder="0" applyAlignment="0" applyProtection="0"/>
    <xf numFmtId="0" fontId="5" fillId="0" borderId="0" applyNumberFormat="0" applyFill="0" applyAlignment="0" applyProtection="0"/>
    <xf numFmtId="0" fontId="5" fillId="0" borderId="0" applyNumberFormat="0" applyFill="0" applyProtection="0">
      <alignment vertical="top"/>
    </xf>
    <xf numFmtId="0" fontId="4" fillId="0" borderId="0" applyNumberFormat="0" applyFill="0" applyProtection="0">
      <alignment horizontal="right" indent="1"/>
    </xf>
    <xf numFmtId="165" fontId="4" fillId="0" borderId="3">
      <alignment horizontal="center" vertical="center"/>
    </xf>
    <xf numFmtId="164" fontId="4" fillId="0" borderId="2" applyFill="0">
      <alignment horizontal="center" vertical="center"/>
    </xf>
    <xf numFmtId="0" fontId="4" fillId="0" borderId="2" applyFill="0">
      <alignment horizontal="center" vertical="center"/>
    </xf>
    <xf numFmtId="0" fontId="4" fillId="0" borderId="2" applyFill="0">
      <alignment horizontal="left" vertical="center" indent="2"/>
    </xf>
  </cellStyleXfs>
  <cellXfs count="70">
    <xf numFmtId="0" fontId="0" fillId="0" borderId="0" xfId="0"/>
    <xf numFmtId="0" fontId="1" fillId="0" borderId="0" xfId="0" applyFont="1"/>
    <xf numFmtId="0" fontId="0" fillId="0" borderId="0" xfId="0" applyAlignment="1">
      <alignment vertical="center"/>
    </xf>
    <xf numFmtId="0" fontId="0" fillId="0" borderId="0" xfId="0" applyAlignment="1">
      <alignment horizontal="center"/>
    </xf>
    <xf numFmtId="0" fontId="0" fillId="0" borderId="3" xfId="0" applyNumberFormat="1" applyBorder="1" applyAlignment="1">
      <alignment horizontal="center" vertical="center"/>
    </xf>
    <xf numFmtId="167" fontId="6" fillId="6" borderId="0" xfId="0" applyNumberFormat="1" applyFont="1" applyFill="1" applyBorder="1" applyAlignment="1">
      <alignment horizontal="center" vertical="center"/>
    </xf>
    <xf numFmtId="167" fontId="6" fillId="6" borderId="6" xfId="0" applyNumberFormat="1" applyFont="1" applyFill="1" applyBorder="1" applyAlignment="1">
      <alignment horizontal="center" vertical="center"/>
    </xf>
    <xf numFmtId="167" fontId="6" fillId="6" borderId="7" xfId="0" applyNumberFormat="1" applyFont="1" applyFill="1" applyBorder="1" applyAlignment="1">
      <alignment horizontal="center" vertical="center"/>
    </xf>
    <xf numFmtId="0" fontId="10" fillId="0" borderId="0" xfId="0" applyFont="1"/>
    <xf numFmtId="0" fontId="11" fillId="0" borderId="0" xfId="1" applyFont="1" applyAlignment="1" applyProtection="1"/>
    <xf numFmtId="0" fontId="3" fillId="0" borderId="2" xfId="0" applyNumberFormat="1" applyFont="1" applyFill="1" applyBorder="1" applyAlignment="1">
      <alignment horizontal="center" vertical="center"/>
    </xf>
    <xf numFmtId="9" fontId="3" fillId="2" borderId="2" xfId="2" applyFont="1" applyFill="1" applyBorder="1" applyAlignment="1">
      <alignment horizontal="center" vertical="center"/>
    </xf>
    <xf numFmtId="9" fontId="3" fillId="3" borderId="2" xfId="2" applyFont="1" applyFill="1" applyBorder="1" applyAlignment="1">
      <alignment horizontal="center" vertical="center"/>
    </xf>
    <xf numFmtId="9" fontId="3" fillId="10" borderId="2" xfId="2" applyFont="1" applyFill="1" applyBorder="1" applyAlignment="1">
      <alignment horizontal="center" vertical="center"/>
    </xf>
    <xf numFmtId="9" fontId="3" fillId="9" borderId="2" xfId="2"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1" fillId="0" borderId="0" xfId="0" applyFont="1" applyAlignment="1" applyProtection="1">
      <alignment vertical="top"/>
    </xf>
    <xf numFmtId="0" fontId="1" fillId="0" borderId="0" xfId="0" applyFont="1"/>
    <xf numFmtId="0" fontId="12" fillId="0" borderId="0" xfId="0" applyFont="1" applyAlignment="1" applyProtection="1">
      <alignment horizontal="left" vertical="center"/>
    </xf>
    <xf numFmtId="0" fontId="13" fillId="0" borderId="0" xfId="0" applyFont="1" applyAlignment="1">
      <alignment horizontal="left" vertical="center"/>
    </xf>
    <xf numFmtId="0" fontId="1" fillId="0" borderId="0" xfId="0" applyFont="1" applyAlignment="1">
      <alignment vertical="top"/>
    </xf>
    <xf numFmtId="0" fontId="15" fillId="0" borderId="0" xfId="0" applyFont="1" applyAlignment="1">
      <alignment horizontal="left" vertical="top" wrapText="1" indent="1"/>
    </xf>
    <xf numFmtId="0" fontId="1" fillId="0" borderId="0" xfId="0" applyFont="1" applyAlignment="1">
      <alignment horizontal="left" vertical="top"/>
    </xf>
    <xf numFmtId="0" fontId="14" fillId="0" borderId="0" xfId="0" applyFont="1" applyAlignment="1">
      <alignment vertical="top"/>
    </xf>
    <xf numFmtId="0" fontId="11" fillId="0" borderId="0" xfId="1" applyFont="1" applyAlignment="1" applyProtection="1">
      <alignment vertical="top"/>
    </xf>
    <xf numFmtId="0" fontId="0" fillId="0" borderId="0" xfId="0" applyAlignment="1">
      <alignment wrapText="1"/>
    </xf>
    <xf numFmtId="0" fontId="0" fillId="2" borderId="2" xfId="11" applyFont="1" applyFill="1">
      <alignment horizontal="center" vertical="center"/>
    </xf>
    <xf numFmtId="0" fontId="5" fillId="0" borderId="0" xfId="7" applyAlignment="1">
      <alignment horizontal="center" vertical="top"/>
    </xf>
    <xf numFmtId="0" fontId="0" fillId="2" borderId="2" xfId="12" applyFont="1" applyFill="1" applyAlignment="1">
      <alignment horizontal="center" vertical="center"/>
    </xf>
    <xf numFmtId="0" fontId="0" fillId="2" borderId="2" xfId="12" applyFont="1" applyFill="1" applyAlignment="1">
      <alignment horizontal="center" vertical="center" wrapText="1"/>
    </xf>
    <xf numFmtId="0" fontId="0" fillId="3" borderId="2" xfId="12" applyFont="1" applyFill="1" applyAlignment="1">
      <alignment horizontal="center" vertical="center"/>
    </xf>
    <xf numFmtId="0" fontId="18" fillId="12" borderId="1" xfId="0" applyFont="1" applyFill="1" applyBorder="1" applyAlignment="1">
      <alignment horizontal="center" vertical="center"/>
    </xf>
    <xf numFmtId="0" fontId="18" fillId="12" borderId="1" xfId="0" applyFont="1" applyFill="1" applyBorder="1" applyAlignment="1">
      <alignment horizontal="center" vertical="center" wrapText="1"/>
    </xf>
    <xf numFmtId="0" fontId="17" fillId="11" borderId="8" xfId="0" applyFont="1" applyFill="1" applyBorder="1" applyAlignment="1">
      <alignment horizontal="center" vertical="center" shrinkToFit="1"/>
    </xf>
    <xf numFmtId="0" fontId="19" fillId="0" borderId="0" xfId="0" applyFont="1"/>
    <xf numFmtId="0" fontId="0" fillId="3" borderId="2" xfId="11" applyFont="1" applyFill="1">
      <alignment horizontal="center" vertical="center"/>
    </xf>
    <xf numFmtId="0" fontId="0" fillId="10" borderId="2" xfId="12" applyFont="1" applyFill="1" applyAlignment="1">
      <alignment horizontal="center" vertical="center"/>
    </xf>
    <xf numFmtId="0" fontId="0" fillId="10" borderId="2" xfId="12" applyFont="1" applyFill="1" applyAlignment="1">
      <alignment horizontal="center" vertical="center" wrapText="1"/>
    </xf>
    <xf numFmtId="0" fontId="0" fillId="10" borderId="2" xfId="11" applyFont="1" applyFill="1">
      <alignment horizontal="center" vertical="center"/>
    </xf>
    <xf numFmtId="0" fontId="0" fillId="9" borderId="2" xfId="12" applyFont="1" applyFill="1" applyAlignment="1">
      <alignment horizontal="center" vertical="center"/>
    </xf>
    <xf numFmtId="0" fontId="0" fillId="9" borderId="2" xfId="12" applyFont="1" applyFill="1" applyAlignment="1">
      <alignment horizontal="center" vertical="center" wrapText="1"/>
    </xf>
    <xf numFmtId="0" fontId="0" fillId="9" borderId="2" xfId="11" applyFont="1" applyFill="1">
      <alignment horizontal="center" vertical="center"/>
    </xf>
    <xf numFmtId="0" fontId="0" fillId="2" borderId="2" xfId="12" applyFont="1" applyFill="1" applyAlignment="1">
      <alignment horizontal="left" vertical="center"/>
    </xf>
    <xf numFmtId="166" fontId="0" fillId="6" borderId="4" xfId="0" applyNumberFormat="1" applyFont="1" applyFill="1" applyBorder="1" applyAlignment="1">
      <alignment horizontal="left" vertical="center" wrapText="1" indent="1"/>
    </xf>
    <xf numFmtId="166" fontId="0" fillId="6" borderId="1" xfId="0" applyNumberFormat="1" applyFont="1" applyFill="1" applyBorder="1" applyAlignment="1">
      <alignment horizontal="left" vertical="center" wrapText="1" indent="1"/>
    </xf>
    <xf numFmtId="166" fontId="0" fillId="6" borderId="5" xfId="0" applyNumberFormat="1" applyFont="1" applyFill="1" applyBorder="1" applyAlignment="1">
      <alignment horizontal="left" vertical="center" wrapText="1" indent="1"/>
    </xf>
    <xf numFmtId="165" fontId="4" fillId="0" borderId="3" xfId="9">
      <alignment horizontal="center" vertical="center"/>
    </xf>
    <xf numFmtId="0" fontId="9" fillId="10" borderId="0" xfId="5" applyFill="1" applyAlignment="1">
      <alignment horizontal="center" vertical="center" wrapText="1"/>
    </xf>
    <xf numFmtId="0" fontId="20" fillId="13" borderId="0" xfId="6" applyFont="1" applyFill="1" applyAlignment="1">
      <alignment horizontal="center" vertical="center" wrapText="1"/>
    </xf>
    <xf numFmtId="0" fontId="20" fillId="13" borderId="0" xfId="6" applyFont="1" applyFill="1" applyAlignment="1">
      <alignment horizontal="center" vertical="center"/>
    </xf>
    <xf numFmtId="0" fontId="4" fillId="0" borderId="0" xfId="8">
      <alignment horizontal="right" indent="1"/>
    </xf>
    <xf numFmtId="0" fontId="4" fillId="0" borderId="7" xfId="8" applyBorder="1">
      <alignment horizontal="right" indent="1"/>
    </xf>
    <xf numFmtId="0" fontId="0" fillId="0" borderId="10" xfId="0" applyBorder="1"/>
    <xf numFmtId="0" fontId="20" fillId="5" borderId="2" xfId="0" applyFont="1" applyFill="1" applyBorder="1" applyAlignment="1">
      <alignment horizontal="center" vertical="center" wrapText="1"/>
    </xf>
    <xf numFmtId="0" fontId="20" fillId="5" borderId="2" xfId="0" applyFont="1" applyFill="1" applyBorder="1" applyAlignment="1">
      <alignment horizontal="center" vertical="center"/>
    </xf>
    <xf numFmtId="0" fontId="20" fillId="4" borderId="2" xfId="0" applyFont="1" applyFill="1" applyBorder="1" applyAlignment="1">
      <alignment horizontal="center" vertical="center" wrapText="1"/>
    </xf>
    <xf numFmtId="0" fontId="20" fillId="4" borderId="2" xfId="0" applyFont="1" applyFill="1" applyBorder="1" applyAlignment="1">
      <alignment horizontal="center" vertical="center"/>
    </xf>
    <xf numFmtId="0" fontId="20" fillId="8" borderId="2" xfId="0" applyFont="1" applyFill="1" applyBorder="1" applyAlignment="1">
      <alignment horizontal="center" vertical="center" wrapText="1"/>
    </xf>
    <xf numFmtId="0" fontId="20" fillId="7" borderId="2" xfId="0" applyFont="1" applyFill="1" applyBorder="1" applyAlignment="1">
      <alignment horizontal="center" vertical="center" wrapText="1"/>
    </xf>
    <xf numFmtId="164" fontId="0" fillId="2" borderId="2" xfId="10" applyFont="1" applyFill="1">
      <alignment horizontal="center" vertical="center"/>
    </xf>
    <xf numFmtId="164" fontId="0" fillId="3" borderId="2" xfId="10" applyFont="1" applyFill="1">
      <alignment horizontal="center" vertical="center"/>
    </xf>
    <xf numFmtId="164" fontId="0" fillId="10" borderId="2" xfId="10" applyFont="1" applyFill="1">
      <alignment horizontal="center" vertical="center"/>
    </xf>
    <xf numFmtId="164" fontId="0" fillId="9" borderId="2" xfId="10" applyFont="1" applyFill="1">
      <alignment horizontal="center" vertical="center"/>
    </xf>
    <xf numFmtId="0" fontId="22" fillId="0" borderId="0" xfId="0" applyFont="1" applyAlignment="1">
      <alignment vertical="top"/>
    </xf>
    <xf numFmtId="0" fontId="23" fillId="0" borderId="0" xfId="0" applyFont="1"/>
    <xf numFmtId="0" fontId="24" fillId="0" borderId="0" xfId="1" applyFont="1" applyAlignment="1" applyProtection="1">
      <alignment horizontal="left" vertical="top"/>
    </xf>
    <xf numFmtId="0" fontId="25" fillId="0" borderId="0" xfId="0" applyFont="1" applyAlignment="1">
      <alignment vertical="center"/>
    </xf>
    <xf numFmtId="0" fontId="21" fillId="0" borderId="0" xfId="0" applyFont="1"/>
    <xf numFmtId="0" fontId="20" fillId="0" borderId="0" xfId="0" applyFont="1"/>
  </cellXfs>
  <cellStyles count="13">
    <cellStyle name="Comma" xfId="4" builtinId="3" customBuiltin="1"/>
    <cellStyle name="Date" xfId="10"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ame" xfId="11" xr:uid="{B2D3C1EE-6B41-4801-AAFC-C2274E49E503}"/>
    <cellStyle name="Normal" xfId="0" builtinId="0"/>
    <cellStyle name="Percent" xfId="2" builtinId="5"/>
    <cellStyle name="Project Start" xfId="9" xr:uid="{8EB8A09A-C31C-40A3-B2C1-9449520178B8}"/>
    <cellStyle name="Task" xfId="12" xr:uid="{6391D789-272B-4DD2-9BF3-2CDCF610FA41}"/>
    <cellStyle name="Title" xfId="5" builtinId="15" customBuiltin="1"/>
    <cellStyle name="zHiddenText" xfId="3" xr:uid="{26E66EE6-E33F-4D77-BAE4-0FB4F5BBF673}"/>
  </cellStyles>
  <dxfs count="15">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4"/>
      <tableStyleElement type="headerRow" dxfId="13"/>
      <tableStyleElement type="totalRow" dxfId="12"/>
      <tableStyleElement type="firstColumn" dxfId="11"/>
      <tableStyleElement type="lastColumn" dxfId="10"/>
      <tableStyleElement type="firstRowStripe" dxfId="9"/>
      <tableStyleElement type="secondRowStripe" dxfId="8"/>
      <tableStyleElement type="firstColumnStripe" dxfId="7"/>
      <tableStyleElement type="secondColumnStripe" dxfId="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14287</xdr:rowOff>
    </xdr:from>
    <xdr:to>
      <xdr:col>0</xdr:col>
      <xdr:colOff>457200</xdr:colOff>
      <xdr:row>4</xdr:row>
      <xdr:rowOff>109537</xdr:rowOff>
    </xdr:to>
    <xdr:pic>
      <xdr:nvPicPr>
        <xdr:cNvPr id="5" name="Graphic 4" descr="Badge 1 with solid fill">
          <a:extLst>
            <a:ext uri="{FF2B5EF4-FFF2-40B4-BE49-F238E27FC236}">
              <a16:creationId xmlns:a16="http://schemas.microsoft.com/office/drawing/2014/main" id="{64B5D01B-D736-4C6D-A3FF-C65E171AEA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1281112"/>
          <a:ext cx="457200" cy="457200"/>
        </a:xfrm>
        <a:prstGeom prst="rect">
          <a:avLst/>
        </a:prstGeom>
      </xdr:spPr>
    </xdr:pic>
    <xdr:clientData/>
  </xdr:twoCellAnchor>
  <xdr:twoCellAnchor editAs="oneCell">
    <xdr:from>
      <xdr:col>0</xdr:col>
      <xdr:colOff>0</xdr:colOff>
      <xdr:row>4</xdr:row>
      <xdr:rowOff>152400</xdr:rowOff>
    </xdr:from>
    <xdr:to>
      <xdr:col>0</xdr:col>
      <xdr:colOff>452438</xdr:colOff>
      <xdr:row>7</xdr:row>
      <xdr:rowOff>61913</xdr:rowOff>
    </xdr:to>
    <xdr:pic>
      <xdr:nvPicPr>
        <xdr:cNvPr id="7" name="Graphic 6" descr="Badge with solid fill">
          <a:extLst>
            <a:ext uri="{FF2B5EF4-FFF2-40B4-BE49-F238E27FC236}">
              <a16:creationId xmlns:a16="http://schemas.microsoft.com/office/drawing/2014/main" id="{7F4F3635-5B97-4506-8083-DE9784649E4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1057275"/>
          <a:ext cx="452438" cy="452438"/>
        </a:xfrm>
        <a:prstGeom prst="rect">
          <a:avLst/>
        </a:prstGeom>
      </xdr:spPr>
    </xdr:pic>
    <xdr:clientData/>
  </xdr:twoCellAnchor>
  <xdr:twoCellAnchor editAs="oneCell">
    <xdr:from>
      <xdr:col>0</xdr:col>
      <xdr:colOff>4762</xdr:colOff>
      <xdr:row>7</xdr:row>
      <xdr:rowOff>85730</xdr:rowOff>
    </xdr:from>
    <xdr:to>
      <xdr:col>0</xdr:col>
      <xdr:colOff>485775</xdr:colOff>
      <xdr:row>10</xdr:row>
      <xdr:rowOff>23818</xdr:rowOff>
    </xdr:to>
    <xdr:pic>
      <xdr:nvPicPr>
        <xdr:cNvPr id="9" name="Graphic 8" descr="Badge 3 with solid fill">
          <a:extLst>
            <a:ext uri="{FF2B5EF4-FFF2-40B4-BE49-F238E27FC236}">
              <a16:creationId xmlns:a16="http://schemas.microsoft.com/office/drawing/2014/main" id="{09EFB7BD-633F-4A7E-B911-680EB7E59FF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762" y="1533530"/>
          <a:ext cx="481013" cy="4810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95250</xdr:rowOff>
    </xdr:from>
    <xdr:to>
      <xdr:col>0</xdr:col>
      <xdr:colOff>1905000</xdr:colOff>
      <xdr:row>1</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text" TargetMode="External"/><Relationship Id="rId2" Type="http://schemas.openxmlformats.org/officeDocument/2006/relationships/hyperlink" Target="https://www.vertex42.com/ExcelTemplates/simple-gantt-chart.html?utm_source=ms&amp;utm_medium=file&amp;utm_campaign=office&amp;utm_content=url" TargetMode="External"/><Relationship Id="rId1" Type="http://schemas.openxmlformats.org/officeDocument/2006/relationships/hyperlink" Target="https://www.vertex42.com/ExcelTemplates/simple-gantt-chart.html?utm_source=ms&amp;utm_medium=file&amp;utm_campaign=office&amp;utm_content=help"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73BF2-2BD1-4F69-A234-45C15F829947}">
  <dimension ref="A1:B10"/>
  <sheetViews>
    <sheetView workbookViewId="0">
      <selection activeCell="G61" sqref="G61"/>
    </sheetView>
  </sheetViews>
  <sheetFormatPr defaultRowHeight="14.25" x14ac:dyDescent="0.45"/>
  <sheetData>
    <row r="1" spans="1:2" ht="15.75" x14ac:dyDescent="0.5">
      <c r="A1" s="69" t="s">
        <v>27</v>
      </c>
    </row>
    <row r="4" spans="1:2" x14ac:dyDescent="0.45">
      <c r="B4" t="s">
        <v>28</v>
      </c>
    </row>
    <row r="7" spans="1:2" x14ac:dyDescent="0.45">
      <c r="B7" t="s">
        <v>30</v>
      </c>
    </row>
    <row r="10" spans="1:2" x14ac:dyDescent="0.45">
      <c r="B10" t="s">
        <v>29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M36"/>
  <sheetViews>
    <sheetView showGridLines="0" tabSelected="1" showRuler="0" zoomScaleNormal="100" zoomScaleSheetLayoutView="100" zoomScalePageLayoutView="70" workbookViewId="0">
      <pane ySplit="6" topLeftCell="A16" activePane="bottomLeft" state="frozen"/>
      <selection pane="bottomLeft" activeCell="A36" sqref="A36"/>
    </sheetView>
  </sheetViews>
  <sheetFormatPr defaultRowHeight="30" customHeight="1" x14ac:dyDescent="0.45"/>
  <cols>
    <col min="1" max="1" width="8.86328125" style="3" customWidth="1"/>
    <col min="2" max="2" width="22.1328125" style="3" bestFit="1" customWidth="1"/>
    <col min="3" max="3" width="30.6640625" customWidth="1"/>
    <col min="4" max="4" width="44.53125" customWidth="1"/>
    <col min="5" max="5" width="11.53125" style="3" customWidth="1"/>
    <col min="6" max="6" width="10.46484375" customWidth="1"/>
    <col min="7" max="7" width="2.6640625" hidden="1" customWidth="1"/>
    <col min="8" max="8" width="6.1328125" hidden="1" customWidth="1"/>
    <col min="9" max="65" width="2.53125" hidden="1" customWidth="1"/>
    <col min="66" max="82" width="0" hidden="1" customWidth="1"/>
  </cols>
  <sheetData>
    <row r="1" spans="1:64" ht="53.45" customHeight="1" x14ac:dyDescent="0.45">
      <c r="A1" s="48" t="s">
        <v>18</v>
      </c>
      <c r="B1" s="48"/>
      <c r="C1" s="48"/>
      <c r="D1" s="48"/>
      <c r="E1" s="48"/>
      <c r="F1" s="48"/>
      <c r="H1" s="1"/>
      <c r="I1" s="8" t="s">
        <v>8</v>
      </c>
    </row>
    <row r="2" spans="1:64" ht="33.6" customHeight="1" x14ac:dyDescent="0.45">
      <c r="A2" s="49" t="s">
        <v>19</v>
      </c>
      <c r="B2" s="49"/>
      <c r="C2" s="50"/>
      <c r="D2" s="50"/>
      <c r="E2" s="50"/>
      <c r="F2" s="50"/>
      <c r="I2" s="25" t="s">
        <v>10</v>
      </c>
    </row>
    <row r="3" spans="1:64" ht="30" hidden="1" customHeight="1" x14ac:dyDescent="0.45">
      <c r="A3" s="28" t="s">
        <v>13</v>
      </c>
      <c r="B3" s="28"/>
      <c r="C3" s="51" t="s">
        <v>0</v>
      </c>
      <c r="D3" s="52"/>
      <c r="E3" s="47">
        <v>42948</v>
      </c>
      <c r="F3" s="47"/>
    </row>
    <row r="4" spans="1:64" ht="30" hidden="1" customHeight="1" x14ac:dyDescent="0.45">
      <c r="C4" s="51" t="s">
        <v>6</v>
      </c>
      <c r="D4" s="52"/>
      <c r="E4" s="4">
        <v>1</v>
      </c>
      <c r="I4" s="44">
        <f>I5</f>
        <v>42947</v>
      </c>
      <c r="J4" s="45"/>
      <c r="K4" s="45"/>
      <c r="L4" s="45"/>
      <c r="M4" s="45"/>
      <c r="N4" s="45"/>
      <c r="O4" s="46"/>
      <c r="P4" s="44">
        <f>P5</f>
        <v>42954</v>
      </c>
      <c r="Q4" s="45"/>
      <c r="R4" s="45"/>
      <c r="S4" s="45"/>
      <c r="T4" s="45"/>
      <c r="U4" s="45"/>
      <c r="V4" s="46"/>
      <c r="W4" s="44">
        <f>W5</f>
        <v>42961</v>
      </c>
      <c r="X4" s="45"/>
      <c r="Y4" s="45"/>
      <c r="Z4" s="45"/>
      <c r="AA4" s="45"/>
      <c r="AB4" s="45"/>
      <c r="AC4" s="46"/>
      <c r="AD4" s="44">
        <f>AD5</f>
        <v>42968</v>
      </c>
      <c r="AE4" s="45"/>
      <c r="AF4" s="45"/>
      <c r="AG4" s="45"/>
      <c r="AH4" s="45"/>
      <c r="AI4" s="45"/>
      <c r="AJ4" s="46"/>
      <c r="AK4" s="44">
        <f>AK5</f>
        <v>42975</v>
      </c>
      <c r="AL4" s="45"/>
      <c r="AM4" s="45"/>
      <c r="AN4" s="45"/>
      <c r="AO4" s="45"/>
      <c r="AP4" s="45"/>
      <c r="AQ4" s="46"/>
      <c r="AR4" s="44">
        <f>AR5</f>
        <v>42982</v>
      </c>
      <c r="AS4" s="45"/>
      <c r="AT4" s="45"/>
      <c r="AU4" s="45"/>
      <c r="AV4" s="45"/>
      <c r="AW4" s="45"/>
      <c r="AX4" s="46"/>
      <c r="AY4" s="44">
        <f>AY5</f>
        <v>42989</v>
      </c>
      <c r="AZ4" s="45"/>
      <c r="BA4" s="45"/>
      <c r="BB4" s="45"/>
      <c r="BC4" s="45"/>
      <c r="BD4" s="45"/>
      <c r="BE4" s="46"/>
      <c r="BF4" s="44">
        <f>BF5</f>
        <v>42996</v>
      </c>
      <c r="BG4" s="45"/>
      <c r="BH4" s="45"/>
      <c r="BI4" s="45"/>
      <c r="BJ4" s="45"/>
      <c r="BK4" s="45"/>
      <c r="BL4" s="46"/>
    </row>
    <row r="5" spans="1:64" ht="409.6" hidden="1" customHeight="1" x14ac:dyDescent="0.45">
      <c r="A5" s="53"/>
      <c r="B5" s="53"/>
      <c r="C5" s="53"/>
      <c r="D5" s="53"/>
      <c r="E5" s="53"/>
      <c r="F5" s="53"/>
      <c r="G5" s="53"/>
      <c r="I5" s="6">
        <f>Project_Start-WEEKDAY(Project_Start,1)+2+7*(Display_Week-1)</f>
        <v>42947</v>
      </c>
      <c r="J5" s="5">
        <f>I5+1</f>
        <v>42948</v>
      </c>
      <c r="K5" s="5">
        <f t="shared" ref="K5:AX5" si="0">J5+1</f>
        <v>42949</v>
      </c>
      <c r="L5" s="5">
        <f t="shared" si="0"/>
        <v>42950</v>
      </c>
      <c r="M5" s="5">
        <f t="shared" si="0"/>
        <v>42951</v>
      </c>
      <c r="N5" s="5">
        <f t="shared" si="0"/>
        <v>42952</v>
      </c>
      <c r="O5" s="7">
        <f t="shared" si="0"/>
        <v>42953</v>
      </c>
      <c r="P5" s="6">
        <f>O5+1</f>
        <v>42954</v>
      </c>
      <c r="Q5" s="5">
        <f>P5+1</f>
        <v>42955</v>
      </c>
      <c r="R5" s="5">
        <f t="shared" si="0"/>
        <v>42956</v>
      </c>
      <c r="S5" s="5">
        <f t="shared" si="0"/>
        <v>42957</v>
      </c>
      <c r="T5" s="5">
        <f t="shared" si="0"/>
        <v>42958</v>
      </c>
      <c r="U5" s="5">
        <f t="shared" si="0"/>
        <v>42959</v>
      </c>
      <c r="V5" s="7">
        <f t="shared" si="0"/>
        <v>42960</v>
      </c>
      <c r="W5" s="6">
        <f>V5+1</f>
        <v>42961</v>
      </c>
      <c r="X5" s="5">
        <f>W5+1</f>
        <v>42962</v>
      </c>
      <c r="Y5" s="5">
        <f t="shared" si="0"/>
        <v>42963</v>
      </c>
      <c r="Z5" s="5">
        <f t="shared" si="0"/>
        <v>42964</v>
      </c>
      <c r="AA5" s="5">
        <f t="shared" si="0"/>
        <v>42965</v>
      </c>
      <c r="AB5" s="5">
        <f t="shared" si="0"/>
        <v>42966</v>
      </c>
      <c r="AC5" s="7">
        <f t="shared" si="0"/>
        <v>42967</v>
      </c>
      <c r="AD5" s="6">
        <f>AC5+1</f>
        <v>42968</v>
      </c>
      <c r="AE5" s="5">
        <f>AD5+1</f>
        <v>42969</v>
      </c>
      <c r="AF5" s="5">
        <f t="shared" si="0"/>
        <v>42970</v>
      </c>
      <c r="AG5" s="5">
        <f t="shared" si="0"/>
        <v>42971</v>
      </c>
      <c r="AH5" s="5">
        <f t="shared" si="0"/>
        <v>42972</v>
      </c>
      <c r="AI5" s="5">
        <f t="shared" si="0"/>
        <v>42973</v>
      </c>
      <c r="AJ5" s="7">
        <f t="shared" si="0"/>
        <v>42974</v>
      </c>
      <c r="AK5" s="6">
        <f>AJ5+1</f>
        <v>42975</v>
      </c>
      <c r="AL5" s="5">
        <f>AK5+1</f>
        <v>42976</v>
      </c>
      <c r="AM5" s="5">
        <f t="shared" si="0"/>
        <v>42977</v>
      </c>
      <c r="AN5" s="5">
        <f t="shared" si="0"/>
        <v>42978</v>
      </c>
      <c r="AO5" s="5">
        <f t="shared" si="0"/>
        <v>42979</v>
      </c>
      <c r="AP5" s="5">
        <f t="shared" si="0"/>
        <v>42980</v>
      </c>
      <c r="AQ5" s="7">
        <f t="shared" si="0"/>
        <v>42981</v>
      </c>
      <c r="AR5" s="6">
        <f>AQ5+1</f>
        <v>42982</v>
      </c>
      <c r="AS5" s="5">
        <f>AR5+1</f>
        <v>42983</v>
      </c>
      <c r="AT5" s="5">
        <f t="shared" si="0"/>
        <v>42984</v>
      </c>
      <c r="AU5" s="5">
        <f t="shared" si="0"/>
        <v>42985</v>
      </c>
      <c r="AV5" s="5">
        <f t="shared" si="0"/>
        <v>42986</v>
      </c>
      <c r="AW5" s="5">
        <f t="shared" si="0"/>
        <v>42987</v>
      </c>
      <c r="AX5" s="7">
        <f t="shared" si="0"/>
        <v>42988</v>
      </c>
      <c r="AY5" s="6">
        <f>AX5+1</f>
        <v>42989</v>
      </c>
      <c r="AZ5" s="5">
        <f>AY5+1</f>
        <v>42990</v>
      </c>
      <c r="BA5" s="5">
        <f t="shared" ref="BA5:BE5" si="1">AZ5+1</f>
        <v>42991</v>
      </c>
      <c r="BB5" s="5">
        <f t="shared" si="1"/>
        <v>42992</v>
      </c>
      <c r="BC5" s="5">
        <f t="shared" si="1"/>
        <v>42993</v>
      </c>
      <c r="BD5" s="5">
        <f t="shared" si="1"/>
        <v>42994</v>
      </c>
      <c r="BE5" s="7">
        <f t="shared" si="1"/>
        <v>42995</v>
      </c>
      <c r="BF5" s="6">
        <f>BE5+1</f>
        <v>42996</v>
      </c>
      <c r="BG5" s="5">
        <f>BF5+1</f>
        <v>42997</v>
      </c>
      <c r="BH5" s="5">
        <f t="shared" ref="BH5:BL5" si="2">BG5+1</f>
        <v>42998</v>
      </c>
      <c r="BI5" s="5">
        <f t="shared" si="2"/>
        <v>42999</v>
      </c>
      <c r="BJ5" s="5">
        <f t="shared" si="2"/>
        <v>43000</v>
      </c>
      <c r="BK5" s="5">
        <f t="shared" si="2"/>
        <v>43001</v>
      </c>
      <c r="BL5" s="7">
        <f t="shared" si="2"/>
        <v>43002</v>
      </c>
    </row>
    <row r="6" spans="1:64" s="35" customFormat="1" ht="34.25" customHeight="1" thickBot="1" x14ac:dyDescent="0.45">
      <c r="A6" s="32" t="s">
        <v>14</v>
      </c>
      <c r="B6" s="32" t="s">
        <v>15</v>
      </c>
      <c r="C6" s="33" t="s">
        <v>2</v>
      </c>
      <c r="D6" s="33" t="s">
        <v>1</v>
      </c>
      <c r="E6" s="33" t="s">
        <v>3</v>
      </c>
      <c r="F6" s="33" t="s">
        <v>4</v>
      </c>
      <c r="G6" s="33"/>
      <c r="H6" s="33" t="s">
        <v>5</v>
      </c>
      <c r="I6" s="34" t="str">
        <f t="shared" ref="I6" si="3">LEFT(TEXT(I5,"ddd"),1)</f>
        <v>M</v>
      </c>
      <c r="J6" s="34" t="str">
        <f t="shared" ref="J6:AR6" si="4">LEFT(TEXT(J5,"ddd"),1)</f>
        <v>T</v>
      </c>
      <c r="K6" s="34" t="str">
        <f t="shared" si="4"/>
        <v>W</v>
      </c>
      <c r="L6" s="34" t="str">
        <f t="shared" si="4"/>
        <v>T</v>
      </c>
      <c r="M6" s="34" t="str">
        <f t="shared" si="4"/>
        <v>F</v>
      </c>
      <c r="N6" s="34" t="str">
        <f t="shared" si="4"/>
        <v>S</v>
      </c>
      <c r="O6" s="34" t="str">
        <f t="shared" si="4"/>
        <v>S</v>
      </c>
      <c r="P6" s="34" t="str">
        <f t="shared" si="4"/>
        <v>M</v>
      </c>
      <c r="Q6" s="34" t="str">
        <f t="shared" si="4"/>
        <v>T</v>
      </c>
      <c r="R6" s="34" t="str">
        <f t="shared" si="4"/>
        <v>W</v>
      </c>
      <c r="S6" s="34" t="str">
        <f t="shared" si="4"/>
        <v>T</v>
      </c>
      <c r="T6" s="34" t="str">
        <f t="shared" si="4"/>
        <v>F</v>
      </c>
      <c r="U6" s="34" t="str">
        <f t="shared" si="4"/>
        <v>S</v>
      </c>
      <c r="V6" s="34" t="str">
        <f t="shared" si="4"/>
        <v>S</v>
      </c>
      <c r="W6" s="34" t="str">
        <f t="shared" si="4"/>
        <v>M</v>
      </c>
      <c r="X6" s="34" t="str">
        <f t="shared" si="4"/>
        <v>T</v>
      </c>
      <c r="Y6" s="34" t="str">
        <f t="shared" si="4"/>
        <v>W</v>
      </c>
      <c r="Z6" s="34" t="str">
        <f t="shared" si="4"/>
        <v>T</v>
      </c>
      <c r="AA6" s="34" t="str">
        <f t="shared" si="4"/>
        <v>F</v>
      </c>
      <c r="AB6" s="34" t="str">
        <f t="shared" si="4"/>
        <v>S</v>
      </c>
      <c r="AC6" s="34" t="str">
        <f t="shared" si="4"/>
        <v>S</v>
      </c>
      <c r="AD6" s="34" t="str">
        <f t="shared" si="4"/>
        <v>M</v>
      </c>
      <c r="AE6" s="34" t="str">
        <f t="shared" si="4"/>
        <v>T</v>
      </c>
      <c r="AF6" s="34" t="str">
        <f t="shared" si="4"/>
        <v>W</v>
      </c>
      <c r="AG6" s="34" t="str">
        <f t="shared" si="4"/>
        <v>T</v>
      </c>
      <c r="AH6" s="34" t="str">
        <f t="shared" si="4"/>
        <v>F</v>
      </c>
      <c r="AI6" s="34" t="str">
        <f t="shared" si="4"/>
        <v>S</v>
      </c>
      <c r="AJ6" s="34" t="str">
        <f t="shared" si="4"/>
        <v>S</v>
      </c>
      <c r="AK6" s="34" t="str">
        <f t="shared" si="4"/>
        <v>M</v>
      </c>
      <c r="AL6" s="34" t="str">
        <f t="shared" si="4"/>
        <v>T</v>
      </c>
      <c r="AM6" s="34" t="str">
        <f t="shared" si="4"/>
        <v>W</v>
      </c>
      <c r="AN6" s="34" t="str">
        <f t="shared" si="4"/>
        <v>T</v>
      </c>
      <c r="AO6" s="34" t="str">
        <f t="shared" si="4"/>
        <v>F</v>
      </c>
      <c r="AP6" s="34" t="str">
        <f t="shared" si="4"/>
        <v>S</v>
      </c>
      <c r="AQ6" s="34" t="str">
        <f t="shared" si="4"/>
        <v>S</v>
      </c>
      <c r="AR6" s="34" t="str">
        <f t="shared" si="4"/>
        <v>M</v>
      </c>
      <c r="AS6" s="34" t="str">
        <f t="shared" ref="AS6:BL6" si="5">LEFT(TEXT(AS5,"ddd"),1)</f>
        <v>T</v>
      </c>
      <c r="AT6" s="34" t="str">
        <f t="shared" si="5"/>
        <v>W</v>
      </c>
      <c r="AU6" s="34" t="str">
        <f t="shared" si="5"/>
        <v>T</v>
      </c>
      <c r="AV6" s="34" t="str">
        <f t="shared" si="5"/>
        <v>F</v>
      </c>
      <c r="AW6" s="34" t="str">
        <f t="shared" si="5"/>
        <v>S</v>
      </c>
      <c r="AX6" s="34" t="str">
        <f t="shared" si="5"/>
        <v>S</v>
      </c>
      <c r="AY6" s="34" t="str">
        <f t="shared" si="5"/>
        <v>M</v>
      </c>
      <c r="AZ6" s="34" t="str">
        <f t="shared" si="5"/>
        <v>T</v>
      </c>
      <c r="BA6" s="34" t="str">
        <f t="shared" si="5"/>
        <v>W</v>
      </c>
      <c r="BB6" s="34" t="str">
        <f t="shared" si="5"/>
        <v>T</v>
      </c>
      <c r="BC6" s="34" t="str">
        <f t="shared" si="5"/>
        <v>F</v>
      </c>
      <c r="BD6" s="34" t="str">
        <f t="shared" si="5"/>
        <v>S</v>
      </c>
      <c r="BE6" s="34" t="str">
        <f t="shared" si="5"/>
        <v>S</v>
      </c>
      <c r="BF6" s="34" t="str">
        <f t="shared" si="5"/>
        <v>M</v>
      </c>
      <c r="BG6" s="34" t="str">
        <f t="shared" si="5"/>
        <v>T</v>
      </c>
      <c r="BH6" s="34" t="str">
        <f t="shared" si="5"/>
        <v>W</v>
      </c>
      <c r="BI6" s="34" t="str">
        <f t="shared" si="5"/>
        <v>T</v>
      </c>
      <c r="BJ6" s="34" t="str">
        <f t="shared" si="5"/>
        <v>F</v>
      </c>
      <c r="BK6" s="34" t="str">
        <f t="shared" si="5"/>
        <v>S</v>
      </c>
      <c r="BL6" s="34" t="str">
        <f t="shared" si="5"/>
        <v>S</v>
      </c>
    </row>
    <row r="7" spans="1:64" ht="30" hidden="1" customHeight="1" thickBot="1" x14ac:dyDescent="0.5">
      <c r="C7" s="26"/>
      <c r="E7"/>
      <c r="H7" t="str">
        <f>IF(OR(ISBLANK(task_start),ISBLANK(task_end)),"",task_end-task_start+1)</f>
        <v/>
      </c>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row>
    <row r="8" spans="1:64" s="2" customFormat="1" ht="36" customHeight="1" thickBot="1" x14ac:dyDescent="0.5">
      <c r="A8" s="59" t="s">
        <v>20</v>
      </c>
      <c r="B8" s="59"/>
      <c r="C8" s="59"/>
      <c r="D8" s="59"/>
      <c r="E8" s="59"/>
      <c r="F8" s="59"/>
      <c r="G8" s="10"/>
      <c r="H8" s="10" t="str">
        <f t="shared" ref="H8:H35" si="6">IF(OR(ISBLANK(task_start),ISBLANK(task_end)),"",task_end-task_start+1)</f>
        <v/>
      </c>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row>
    <row r="9" spans="1:64" s="2" customFormat="1" ht="30" customHeight="1" thickBot="1" x14ac:dyDescent="0.5">
      <c r="A9" s="29">
        <v>1</v>
      </c>
      <c r="B9" s="43" t="s">
        <v>17</v>
      </c>
      <c r="C9" s="27" t="s">
        <v>16</v>
      </c>
      <c r="D9" s="11">
        <v>0</v>
      </c>
      <c r="E9" s="60" t="s">
        <v>24</v>
      </c>
      <c r="F9" s="60" t="s">
        <v>24</v>
      </c>
      <c r="G9" s="10"/>
      <c r="H9" s="10"/>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row>
    <row r="10" spans="1:64" s="2" customFormat="1" ht="30" customHeight="1" thickBot="1" x14ac:dyDescent="0.5">
      <c r="A10" s="29">
        <v>2</v>
      </c>
      <c r="B10" s="43" t="s">
        <v>17</v>
      </c>
      <c r="C10" s="27" t="s">
        <v>16</v>
      </c>
      <c r="D10" s="11">
        <v>0</v>
      </c>
      <c r="E10" s="60" t="s">
        <v>24</v>
      </c>
      <c r="F10" s="60" t="s">
        <v>24</v>
      </c>
      <c r="G10" s="10"/>
      <c r="H10" s="10"/>
      <c r="I10" s="15"/>
      <c r="J10" s="15"/>
      <c r="K10" s="15"/>
      <c r="L10" s="15"/>
      <c r="M10" s="15"/>
      <c r="N10" s="15"/>
      <c r="O10" s="15"/>
      <c r="P10" s="15"/>
      <c r="Q10" s="15"/>
      <c r="R10" s="15"/>
      <c r="S10" s="15"/>
      <c r="T10" s="15"/>
      <c r="U10" s="16"/>
      <c r="V10" s="16"/>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row>
    <row r="11" spans="1:64" s="2" customFormat="1" ht="30" customHeight="1" thickBot="1" x14ac:dyDescent="0.5">
      <c r="A11" s="29">
        <v>3</v>
      </c>
      <c r="B11" s="43" t="s">
        <v>17</v>
      </c>
      <c r="C11" s="27" t="s">
        <v>16</v>
      </c>
      <c r="D11" s="11">
        <v>0</v>
      </c>
      <c r="E11" s="60" t="s">
        <v>24</v>
      </c>
      <c r="F11" s="60" t="s">
        <v>24</v>
      </c>
      <c r="G11" s="10"/>
      <c r="H11" s="10" t="e">
        <f t="shared" si="6"/>
        <v>#VALUE!</v>
      </c>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row>
    <row r="12" spans="1:64" s="2" customFormat="1" ht="30" customHeight="1" thickBot="1" x14ac:dyDescent="0.5">
      <c r="A12" s="30">
        <v>4</v>
      </c>
      <c r="B12" s="43" t="s">
        <v>17</v>
      </c>
      <c r="C12" s="27" t="s">
        <v>16</v>
      </c>
      <c r="D12" s="11">
        <v>0</v>
      </c>
      <c r="E12" s="60" t="s">
        <v>24</v>
      </c>
      <c r="F12" s="60" t="s">
        <v>24</v>
      </c>
      <c r="G12" s="10"/>
      <c r="H12" s="10" t="e">
        <f t="shared" si="6"/>
        <v>#VALUE!</v>
      </c>
      <c r="I12" s="15"/>
      <c r="J12" s="15"/>
      <c r="K12" s="15"/>
      <c r="L12" s="15"/>
      <c r="M12" s="15"/>
      <c r="N12" s="15"/>
      <c r="O12" s="15"/>
      <c r="P12" s="15"/>
      <c r="Q12" s="15"/>
      <c r="R12" s="15"/>
      <c r="S12" s="15"/>
      <c r="T12" s="15"/>
      <c r="U12" s="15"/>
      <c r="V12" s="15"/>
      <c r="W12" s="15"/>
      <c r="X12" s="15"/>
      <c r="Y12" s="16"/>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row>
    <row r="13" spans="1:64" s="2" customFormat="1" ht="30" customHeight="1" thickBot="1" x14ac:dyDescent="0.5">
      <c r="A13" s="29">
        <v>5</v>
      </c>
      <c r="B13" s="43" t="s">
        <v>17</v>
      </c>
      <c r="C13" s="27" t="s">
        <v>16</v>
      </c>
      <c r="D13" s="11">
        <v>0</v>
      </c>
      <c r="E13" s="60" t="s">
        <v>24</v>
      </c>
      <c r="F13" s="60" t="s">
        <v>24</v>
      </c>
      <c r="G13" s="10"/>
      <c r="H13" s="10"/>
      <c r="I13" s="15"/>
      <c r="J13" s="15"/>
      <c r="K13" s="15"/>
      <c r="L13" s="15"/>
      <c r="M13" s="15"/>
      <c r="N13" s="15"/>
      <c r="O13" s="15"/>
      <c r="P13" s="15"/>
      <c r="Q13" s="15"/>
      <c r="R13" s="15"/>
      <c r="S13" s="15"/>
      <c r="T13" s="15"/>
      <c r="U13" s="15"/>
      <c r="V13" s="15"/>
      <c r="W13" s="15"/>
      <c r="X13" s="15"/>
      <c r="Y13" s="16"/>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row>
    <row r="14" spans="1:64" s="2" customFormat="1" ht="30" customHeight="1" thickBot="1" x14ac:dyDescent="0.5">
      <c r="A14" s="29">
        <v>6</v>
      </c>
      <c r="B14" s="43" t="s">
        <v>17</v>
      </c>
      <c r="C14" s="27" t="s">
        <v>16</v>
      </c>
      <c r="D14" s="11">
        <v>0</v>
      </c>
      <c r="E14" s="60" t="s">
        <v>24</v>
      </c>
      <c r="F14" s="60" t="s">
        <v>24</v>
      </c>
      <c r="G14" s="10"/>
      <c r="H14" s="10" t="e">
        <f t="shared" si="6"/>
        <v>#VALUE!</v>
      </c>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row>
    <row r="15" spans="1:64" s="2" customFormat="1" ht="39" customHeight="1" thickBot="1" x14ac:dyDescent="0.5">
      <c r="A15" s="58" t="s">
        <v>21</v>
      </c>
      <c r="B15" s="58"/>
      <c r="C15" s="58"/>
      <c r="D15" s="58"/>
      <c r="E15" s="58"/>
      <c r="F15" s="58"/>
      <c r="G15" s="10"/>
      <c r="H15" s="10" t="str">
        <f t="shared" si="6"/>
        <v/>
      </c>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row>
    <row r="16" spans="1:64" s="2" customFormat="1" ht="30" customHeight="1" thickBot="1" x14ac:dyDescent="0.5">
      <c r="A16" s="31">
        <v>1</v>
      </c>
      <c r="B16" s="31" t="s">
        <v>17</v>
      </c>
      <c r="C16" s="36" t="s">
        <v>16</v>
      </c>
      <c r="D16" s="12">
        <v>0</v>
      </c>
      <c r="E16" s="61" t="s">
        <v>24</v>
      </c>
      <c r="F16" s="61" t="s">
        <v>24</v>
      </c>
      <c r="G16" s="10"/>
      <c r="H16" s="10" t="e">
        <f t="shared" si="6"/>
        <v>#VALUE!</v>
      </c>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row>
    <row r="17" spans="1:64" s="2" customFormat="1" ht="30" customHeight="1" thickBot="1" x14ac:dyDescent="0.5">
      <c r="A17" s="31">
        <v>2</v>
      </c>
      <c r="B17" s="31" t="s">
        <v>17</v>
      </c>
      <c r="C17" s="36" t="s">
        <v>16</v>
      </c>
      <c r="D17" s="12">
        <v>0</v>
      </c>
      <c r="E17" s="61" t="s">
        <v>24</v>
      </c>
      <c r="F17" s="61" t="s">
        <v>24</v>
      </c>
      <c r="G17" s="10"/>
      <c r="H17" s="10" t="e">
        <f t="shared" si="6"/>
        <v>#VALUE!</v>
      </c>
      <c r="I17" s="15"/>
      <c r="J17" s="15"/>
      <c r="K17" s="15"/>
      <c r="L17" s="15"/>
      <c r="M17" s="15"/>
      <c r="N17" s="15"/>
      <c r="O17" s="15"/>
      <c r="P17" s="15"/>
      <c r="Q17" s="15"/>
      <c r="R17" s="15"/>
      <c r="S17" s="15"/>
      <c r="T17" s="15"/>
      <c r="U17" s="16"/>
      <c r="V17" s="16"/>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row>
    <row r="18" spans="1:64" s="2" customFormat="1" ht="30" customHeight="1" thickBot="1" x14ac:dyDescent="0.5">
      <c r="A18" s="31">
        <v>3</v>
      </c>
      <c r="B18" s="31" t="s">
        <v>17</v>
      </c>
      <c r="C18" s="36" t="s">
        <v>16</v>
      </c>
      <c r="D18" s="12">
        <v>0</v>
      </c>
      <c r="E18" s="61" t="s">
        <v>24</v>
      </c>
      <c r="F18" s="61" t="s">
        <v>24</v>
      </c>
      <c r="G18" s="10"/>
      <c r="H18" s="10" t="e">
        <f t="shared" si="6"/>
        <v>#VALUE!</v>
      </c>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row>
    <row r="19" spans="1:64" s="2" customFormat="1" ht="30" customHeight="1" thickBot="1" x14ac:dyDescent="0.5">
      <c r="A19" s="31">
        <v>4</v>
      </c>
      <c r="B19" s="31" t="s">
        <v>17</v>
      </c>
      <c r="C19" s="36" t="s">
        <v>16</v>
      </c>
      <c r="D19" s="12">
        <v>0</v>
      </c>
      <c r="E19" s="61" t="s">
        <v>24</v>
      </c>
      <c r="F19" s="61" t="s">
        <v>24</v>
      </c>
      <c r="G19" s="10"/>
      <c r="H19" s="10" t="e">
        <f t="shared" si="6"/>
        <v>#VALUE!</v>
      </c>
      <c r="I19" s="15"/>
      <c r="J19" s="15"/>
      <c r="K19" s="15"/>
      <c r="L19" s="15"/>
      <c r="M19" s="15"/>
      <c r="N19" s="15"/>
      <c r="O19" s="15"/>
      <c r="P19" s="15"/>
      <c r="Q19" s="15"/>
      <c r="R19" s="15"/>
      <c r="S19" s="15"/>
      <c r="T19" s="15"/>
      <c r="U19" s="15"/>
      <c r="V19" s="15"/>
      <c r="W19" s="15"/>
      <c r="X19" s="15"/>
      <c r="Y19" s="16"/>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64" s="2" customFormat="1" ht="30" customHeight="1" thickBot="1" x14ac:dyDescent="0.5">
      <c r="A20" s="31">
        <v>5</v>
      </c>
      <c r="B20" s="31" t="s">
        <v>17</v>
      </c>
      <c r="C20" s="36" t="s">
        <v>16</v>
      </c>
      <c r="D20" s="12">
        <v>0</v>
      </c>
      <c r="E20" s="61" t="s">
        <v>24</v>
      </c>
      <c r="F20" s="61" t="s">
        <v>24</v>
      </c>
      <c r="G20" s="10"/>
      <c r="H20" s="10"/>
      <c r="I20" s="15"/>
      <c r="J20" s="15"/>
      <c r="K20" s="15"/>
      <c r="L20" s="15"/>
      <c r="M20" s="15"/>
      <c r="N20" s="15"/>
      <c r="O20" s="15"/>
      <c r="P20" s="15"/>
      <c r="Q20" s="15"/>
      <c r="R20" s="15"/>
      <c r="S20" s="15"/>
      <c r="T20" s="15"/>
      <c r="U20" s="15"/>
      <c r="V20" s="15"/>
      <c r="W20" s="15"/>
      <c r="X20" s="15"/>
      <c r="Y20" s="16"/>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row>
    <row r="21" spans="1:64" s="2" customFormat="1" ht="30" customHeight="1" thickBot="1" x14ac:dyDescent="0.5">
      <c r="A21" s="31">
        <v>6</v>
      </c>
      <c r="B21" s="31" t="s">
        <v>17</v>
      </c>
      <c r="C21" s="36" t="s">
        <v>16</v>
      </c>
      <c r="D21" s="12">
        <v>0</v>
      </c>
      <c r="E21" s="61" t="s">
        <v>24</v>
      </c>
      <c r="F21" s="61" t="s">
        <v>24</v>
      </c>
      <c r="G21" s="10"/>
      <c r="H21" s="10" t="e">
        <f t="shared" si="6"/>
        <v>#VALUE!</v>
      </c>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row>
    <row r="22" spans="1:64" s="2" customFormat="1" ht="37.25" customHeight="1" thickBot="1" x14ac:dyDescent="0.5">
      <c r="A22" s="54" t="s">
        <v>22</v>
      </c>
      <c r="B22" s="54"/>
      <c r="C22" s="55"/>
      <c r="D22" s="55"/>
      <c r="E22" s="55"/>
      <c r="F22" s="55"/>
      <c r="G22" s="10"/>
      <c r="H22" s="10" t="str">
        <f t="shared" si="6"/>
        <v/>
      </c>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row>
    <row r="23" spans="1:64" s="2" customFormat="1" ht="30" customHeight="1" thickBot="1" x14ac:dyDescent="0.5">
      <c r="A23" s="37">
        <v>1</v>
      </c>
      <c r="B23" s="37" t="s">
        <v>17</v>
      </c>
      <c r="C23" s="39" t="s">
        <v>16</v>
      </c>
      <c r="D23" s="13">
        <v>0</v>
      </c>
      <c r="E23" s="62" t="s">
        <v>24</v>
      </c>
      <c r="F23" s="62" t="s">
        <v>24</v>
      </c>
      <c r="G23" s="10"/>
      <c r="H23" s="10" t="e">
        <f t="shared" si="6"/>
        <v>#VALUE!</v>
      </c>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row>
    <row r="24" spans="1:64" s="2" customFormat="1" ht="30" customHeight="1" thickBot="1" x14ac:dyDescent="0.5">
      <c r="A24" s="38">
        <v>2</v>
      </c>
      <c r="B24" s="37" t="s">
        <v>17</v>
      </c>
      <c r="C24" s="39" t="s">
        <v>16</v>
      </c>
      <c r="D24" s="13">
        <v>0</v>
      </c>
      <c r="E24" s="62" t="s">
        <v>24</v>
      </c>
      <c r="F24" s="62" t="s">
        <v>24</v>
      </c>
      <c r="G24" s="10"/>
      <c r="H24" s="10" t="e">
        <f t="shared" si="6"/>
        <v>#VALUE!</v>
      </c>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row>
    <row r="25" spans="1:64" s="2" customFormat="1" ht="30" customHeight="1" thickBot="1" x14ac:dyDescent="0.5">
      <c r="A25" s="38">
        <v>3</v>
      </c>
      <c r="B25" s="37" t="s">
        <v>17</v>
      </c>
      <c r="C25" s="39" t="s">
        <v>16</v>
      </c>
      <c r="D25" s="13">
        <v>0</v>
      </c>
      <c r="E25" s="62" t="s">
        <v>24</v>
      </c>
      <c r="F25" s="62" t="s">
        <v>24</v>
      </c>
      <c r="G25" s="10"/>
      <c r="H25" s="10"/>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row>
    <row r="26" spans="1:64" s="2" customFormat="1" ht="30" customHeight="1" thickBot="1" x14ac:dyDescent="0.5">
      <c r="A26" s="37">
        <v>4</v>
      </c>
      <c r="B26" s="37" t="s">
        <v>17</v>
      </c>
      <c r="C26" s="39" t="s">
        <v>16</v>
      </c>
      <c r="D26" s="13">
        <v>0</v>
      </c>
      <c r="E26" s="62" t="s">
        <v>24</v>
      </c>
      <c r="F26" s="62" t="s">
        <v>24</v>
      </c>
      <c r="G26" s="10"/>
      <c r="H26" s="10" t="e">
        <f t="shared" si="6"/>
        <v>#VALUE!</v>
      </c>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row>
    <row r="27" spans="1:64" s="2" customFormat="1" ht="30" customHeight="1" thickBot="1" x14ac:dyDescent="0.5">
      <c r="A27" s="38">
        <v>5</v>
      </c>
      <c r="B27" s="37" t="s">
        <v>17</v>
      </c>
      <c r="C27" s="39" t="s">
        <v>16</v>
      </c>
      <c r="D27" s="13">
        <v>0</v>
      </c>
      <c r="E27" s="62" t="s">
        <v>24</v>
      </c>
      <c r="F27" s="62" t="s">
        <v>24</v>
      </c>
      <c r="G27" s="10"/>
      <c r="H27" s="10" t="e">
        <f t="shared" si="6"/>
        <v>#VALUE!</v>
      </c>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64" s="2" customFormat="1" ht="30" customHeight="1" thickBot="1" x14ac:dyDescent="0.5">
      <c r="A28" s="38">
        <v>6</v>
      </c>
      <c r="B28" s="37" t="s">
        <v>17</v>
      </c>
      <c r="C28" s="39" t="s">
        <v>16</v>
      </c>
      <c r="D28" s="13">
        <v>0</v>
      </c>
      <c r="E28" s="62" t="s">
        <v>24</v>
      </c>
      <c r="F28" s="62" t="s">
        <v>24</v>
      </c>
      <c r="G28" s="10"/>
      <c r="H28" s="10"/>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row>
    <row r="29" spans="1:64" s="2" customFormat="1" ht="35.450000000000003" customHeight="1" thickBot="1" x14ac:dyDescent="0.5">
      <c r="A29" s="56" t="s">
        <v>23</v>
      </c>
      <c r="B29" s="56"/>
      <c r="C29" s="57"/>
      <c r="D29" s="57"/>
      <c r="E29" s="57"/>
      <c r="F29" s="57"/>
      <c r="G29" s="10"/>
      <c r="H29" s="10" t="str">
        <f t="shared" si="6"/>
        <v/>
      </c>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row>
    <row r="30" spans="1:64" s="2" customFormat="1" ht="30" customHeight="1" thickBot="1" x14ac:dyDescent="0.5">
      <c r="A30" s="40">
        <v>1</v>
      </c>
      <c r="B30" s="40" t="s">
        <v>17</v>
      </c>
      <c r="C30" s="42" t="s">
        <v>16</v>
      </c>
      <c r="D30" s="14">
        <v>0</v>
      </c>
      <c r="E30" s="63" t="s">
        <v>24</v>
      </c>
      <c r="F30" s="63" t="s">
        <v>24</v>
      </c>
      <c r="G30" s="10"/>
      <c r="H30" s="10" t="e">
        <f t="shared" si="6"/>
        <v>#VALUE!</v>
      </c>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64" s="2" customFormat="1" ht="30" customHeight="1" thickBot="1" x14ac:dyDescent="0.5">
      <c r="A31" s="41">
        <v>2</v>
      </c>
      <c r="B31" s="40" t="s">
        <v>17</v>
      </c>
      <c r="C31" s="42" t="s">
        <v>16</v>
      </c>
      <c r="D31" s="14">
        <v>0</v>
      </c>
      <c r="E31" s="63" t="s">
        <v>24</v>
      </c>
      <c r="F31" s="63" t="s">
        <v>24</v>
      </c>
      <c r="G31" s="10"/>
      <c r="H31" s="10" t="e">
        <f t="shared" si="6"/>
        <v>#VALUE!</v>
      </c>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row>
    <row r="32" spans="1:64" s="2" customFormat="1" ht="30" customHeight="1" thickBot="1" x14ac:dyDescent="0.5">
      <c r="A32" s="40">
        <v>3</v>
      </c>
      <c r="B32" s="40" t="s">
        <v>17</v>
      </c>
      <c r="C32" s="42" t="s">
        <v>16</v>
      </c>
      <c r="D32" s="14">
        <v>0</v>
      </c>
      <c r="E32" s="63" t="s">
        <v>24</v>
      </c>
      <c r="F32" s="63" t="s">
        <v>24</v>
      </c>
      <c r="G32" s="10"/>
      <c r="H32" s="10" t="e">
        <f t="shared" si="6"/>
        <v>#VALUE!</v>
      </c>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row>
    <row r="33" spans="1:64" s="2" customFormat="1" ht="30" customHeight="1" thickBot="1" x14ac:dyDescent="0.5">
      <c r="A33" s="40">
        <v>4</v>
      </c>
      <c r="B33" s="40" t="s">
        <v>17</v>
      </c>
      <c r="C33" s="42" t="s">
        <v>16</v>
      </c>
      <c r="D33" s="14">
        <v>0</v>
      </c>
      <c r="E33" s="63" t="s">
        <v>24</v>
      </c>
      <c r="F33" s="63" t="s">
        <v>24</v>
      </c>
      <c r="G33" s="10"/>
      <c r="H33" s="10" t="e">
        <f t="shared" si="6"/>
        <v>#VALUE!</v>
      </c>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row>
    <row r="34" spans="1:64" s="2" customFormat="1" ht="30" customHeight="1" thickBot="1" x14ac:dyDescent="0.5">
      <c r="A34" s="40">
        <v>5</v>
      </c>
      <c r="B34" s="40" t="s">
        <v>17</v>
      </c>
      <c r="C34" s="42" t="s">
        <v>16</v>
      </c>
      <c r="D34" s="14">
        <v>0</v>
      </c>
      <c r="E34" s="63" t="s">
        <v>24</v>
      </c>
      <c r="F34" s="63" t="s">
        <v>24</v>
      </c>
      <c r="G34" s="10"/>
      <c r="H34" s="10" t="e">
        <f t="shared" si="6"/>
        <v>#VALUE!</v>
      </c>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row>
    <row r="35" spans="1:64" s="2" customFormat="1" ht="30" customHeight="1" thickBot="1" x14ac:dyDescent="0.5">
      <c r="A35" s="40">
        <v>6</v>
      </c>
      <c r="B35" s="40" t="s">
        <v>17</v>
      </c>
      <c r="C35" s="42" t="s">
        <v>16</v>
      </c>
      <c r="D35" s="14">
        <v>0</v>
      </c>
      <c r="E35" s="63" t="s">
        <v>24</v>
      </c>
      <c r="F35" s="63" t="s">
        <v>24</v>
      </c>
      <c r="G35" s="10"/>
      <c r="H35" s="10" t="e">
        <f t="shared" si="6"/>
        <v>#VALUE!</v>
      </c>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row>
    <row r="36" spans="1:64" ht="30" customHeight="1" x14ac:dyDescent="0.45">
      <c r="C36" s="9"/>
    </row>
  </sheetData>
  <mergeCells count="18">
    <mergeCell ref="A22:F22"/>
    <mergeCell ref="A29:F29"/>
    <mergeCell ref="A15:F15"/>
    <mergeCell ref="A8:F8"/>
    <mergeCell ref="A1:F1"/>
    <mergeCell ref="A2:F2"/>
    <mergeCell ref="C3:D3"/>
    <mergeCell ref="C4:D4"/>
    <mergeCell ref="A5:G5"/>
    <mergeCell ref="AK4:AQ4"/>
    <mergeCell ref="AR4:AX4"/>
    <mergeCell ref="AY4:BE4"/>
    <mergeCell ref="BF4:BL4"/>
    <mergeCell ref="E3:F3"/>
    <mergeCell ref="I4:O4"/>
    <mergeCell ref="P4:V4"/>
    <mergeCell ref="W4:AC4"/>
    <mergeCell ref="AD4:AJ4"/>
  </mergeCells>
  <conditionalFormatting sqref="D16:D21 D7 D9:D14 D23:D28 D30:D33">
    <cfRule type="dataBar" priority="26">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33">
    <cfRule type="expression" dxfId="5" priority="45">
      <formula>AND(TODAY()&gt;=I$5,TODAY()&lt;J$5)</formula>
    </cfRule>
  </conditionalFormatting>
  <conditionalFormatting sqref="I7:BL33">
    <cfRule type="expression" dxfId="4" priority="39">
      <formula>AND(task_start&lt;=I$5,ROUNDDOWN((task_end-task_start+1)*task_progress,0)+task_start-1&gt;=I$5)</formula>
    </cfRule>
    <cfRule type="expression" dxfId="3" priority="40" stopIfTrue="1">
      <formula>AND(task_end&gt;=I$5,task_start&lt;J$5)</formula>
    </cfRule>
  </conditionalFormatting>
  <conditionalFormatting sqref="D34:D35">
    <cfRule type="dataBar" priority="1">
      <dataBar>
        <cfvo type="num" val="0"/>
        <cfvo type="num" val="1"/>
        <color theme="0" tint="-0.249977111117893"/>
      </dataBar>
      <extLst>
        <ext xmlns:x14="http://schemas.microsoft.com/office/spreadsheetml/2009/9/main" uri="{B025F937-C7B1-47D3-B67F-A62EFF666E3E}">
          <x14:id>{E858DD77-26EE-48A6-B243-B2A5ACF3E963}</x14:id>
        </ext>
      </extLst>
    </cfRule>
  </conditionalFormatting>
  <conditionalFormatting sqref="I34:BL35">
    <cfRule type="expression" dxfId="2" priority="4">
      <formula>AND(TODAY()&gt;=I$5,TODAY()&lt;J$5)</formula>
    </cfRule>
  </conditionalFormatting>
  <conditionalFormatting sqref="I34:BL35">
    <cfRule type="expression" dxfId="1" priority="2">
      <formula>AND(task_start&lt;=I$5,ROUNDDOWN((task_end-task_start+1)*task_progress,0)+task_start-1&gt;=I$5)</formula>
    </cfRule>
    <cfRule type="expression" dxfId="0" priority="3" stopIfTrue="1">
      <formula>AND(task_end&gt;=I$5,task_start&lt;J$5)</formula>
    </cfRule>
  </conditionalFormatting>
  <dataValidations disablePrompts="1" count="1">
    <dataValidation type="whole" operator="greaterThanOrEqual" allowBlank="1" showInputMessage="1" promptTitle="Display Week" prompt="Changing this number will scroll the Gantt Chart view." sqref="E4" xr:uid="{00000000-0002-0000-0000-000000000000}">
      <formula1>1</formula1>
    </dataValidation>
  </dataValidations>
  <hyperlinks>
    <hyperlink ref="I2" r:id="rId1" xr:uid="{00000000-0004-0000-0000-000000000000}"/>
    <hyperlink ref="I1" r:id="rId2" xr:uid="{00000000-0004-0000-0000-000001000000}"/>
  </hyperlinks>
  <printOptions horizontalCentered="1"/>
  <pageMargins left="0.25" right="0.25" top="0.25" bottom="0.25" header="0.3" footer="0.3"/>
  <pageSetup paperSize="5" scale="79" fitToHeight="0" orientation="portrait" r:id="rId3"/>
  <headerFooter differentFirst="1" scaleWithDoc="0">
    <oddFooter>Page &amp;P of &amp;N</oddFooter>
  </headerFooter>
  <legacyDrawing r:id="rId4"/>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D16:D21 D7 D9:D14 D23:D28 D30:D33</xm:sqref>
        </x14:conditionalFormatting>
        <x14:conditionalFormatting xmlns:xm="http://schemas.microsoft.com/office/excel/2006/main">
          <x14:cfRule type="dataBar" id="{E858DD77-26EE-48A6-B243-B2A5ACF3E963}">
            <x14:dataBar minLength="0" maxLength="100" gradient="0">
              <x14:cfvo type="num">
                <xm:f>0</xm:f>
              </x14:cfvo>
              <x14:cfvo type="num">
                <xm:f>1</xm:f>
              </x14:cfvo>
              <x14:negativeFillColor rgb="FFFF0000"/>
              <x14:axisColor rgb="FF000000"/>
            </x14:dataBar>
          </x14:cfRule>
          <xm:sqref>D34:D35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
  <sheetViews>
    <sheetView showGridLines="0" zoomScaleNormal="100" workbookViewId="0">
      <selection activeCell="A14" sqref="A14"/>
    </sheetView>
  </sheetViews>
  <sheetFormatPr defaultColWidth="9.1328125" defaultRowHeight="13.15" x14ac:dyDescent="0.4"/>
  <cols>
    <col min="1" max="1" width="87.1328125" style="21" customWidth="1"/>
    <col min="2" max="16384" width="9.1328125" style="18"/>
  </cols>
  <sheetData>
    <row r="1" spans="1:2" ht="15.75" x14ac:dyDescent="0.4">
      <c r="A1" s="64" t="s">
        <v>26</v>
      </c>
    </row>
    <row r="2" spans="1:2" ht="46.5" customHeight="1" x14ac:dyDescent="0.4">
      <c r="A2" s="17"/>
    </row>
    <row r="3" spans="1:2" s="20" customFormat="1" ht="15.75" x14ac:dyDescent="0.45">
      <c r="A3" s="19" t="s">
        <v>8</v>
      </c>
      <c r="B3" s="19"/>
    </row>
    <row r="4" spans="1:2" s="23" customFormat="1" ht="27" customHeight="1" x14ac:dyDescent="0.45">
      <c r="A4" s="24" t="s">
        <v>10</v>
      </c>
      <c r="B4" s="24"/>
    </row>
    <row r="5" spans="1:2" s="65" customFormat="1" ht="25.5" x14ac:dyDescent="0.75">
      <c r="A5" s="67" t="s">
        <v>7</v>
      </c>
    </row>
    <row r="6" spans="1:2" ht="57" x14ac:dyDescent="0.4">
      <c r="A6" s="22" t="s">
        <v>25</v>
      </c>
    </row>
    <row r="7" spans="1:2" s="68" customFormat="1" ht="15.75" x14ac:dyDescent="0.5">
      <c r="A7" s="67" t="s">
        <v>9</v>
      </c>
    </row>
    <row r="8" spans="1:2" ht="42.75" x14ac:dyDescent="0.4">
      <c r="A8" s="22" t="s">
        <v>12</v>
      </c>
    </row>
    <row r="9" spans="1:2" s="21" customFormat="1" ht="27.95" customHeight="1" x14ac:dyDescent="0.45">
      <c r="A9" s="66" t="s">
        <v>11</v>
      </c>
    </row>
  </sheetData>
  <hyperlinks>
    <hyperlink ref="A9" r:id="rId1" xr:uid="{00000000-0004-0000-0100-000001000000}"/>
    <hyperlink ref="A4" r:id="rId2" xr:uid="{00000000-0004-0000-0100-000002000000}"/>
    <hyperlink ref="A3" r:id="rId3" xr:uid="{00000000-0004-0000-0100-000003000000}"/>
  </hyperlinks>
  <pageMargins left="0.5" right="0.5"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Why Use this Template</vt:lpstr>
      <vt:lpstr>Action Plan Worksheet Template</vt:lpstr>
      <vt:lpstr>How to Use this Template</vt:lpstr>
      <vt:lpstr>Display_Week</vt:lpstr>
      <vt:lpstr>'Action Plan Worksheet Template'!Print_Area</vt:lpstr>
      <vt:lpstr>'Action Plan Worksheet Template'!Print_Titles</vt:lpstr>
      <vt:lpstr>Project_Start</vt:lpstr>
      <vt:lpstr>'Action Plan Worksheet Template'!task_end</vt:lpstr>
      <vt:lpstr>'Action Plan Worksheet Template'!task_progress</vt:lpstr>
      <vt:lpstr>'Action Plan Worksheet Template'!task_start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Perez, Margarita, Probation</dc:creator>
  <dc:description/>
  <cp:lastModifiedBy>Madeline Carter</cp:lastModifiedBy>
  <cp:lastPrinted>2018-11-02T18:47:15Z</cp:lastPrinted>
  <dcterms:created xsi:type="dcterms:W3CDTF">2018-05-23T01:25:53Z</dcterms:created>
  <dcterms:modified xsi:type="dcterms:W3CDTF">2021-12-18T23:44:48Z</dcterms:modified>
</cp:coreProperties>
</file>