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tate.in.us\file1\DCS\shared\Services and Outcomes\Service Coordination\CAC\CAC RFP 2018 documents\"/>
    </mc:Choice>
  </mc:AlternateContent>
  <bookViews>
    <workbookView xWindow="0" yWindow="48" windowWidth="13020" windowHeight="8040"/>
  </bookViews>
  <sheets>
    <sheet name="Oct" sheetId="13" r:id="rId1"/>
    <sheet name="Nov" sheetId="12" r:id="rId2"/>
    <sheet name="Dec" sheetId="11" r:id="rId3"/>
    <sheet name="Jan" sheetId="10" r:id="rId4"/>
    <sheet name="Feb" sheetId="9" r:id="rId5"/>
    <sheet name="March" sheetId="8" r:id="rId6"/>
    <sheet name="April" sheetId="7" r:id="rId7"/>
    <sheet name="May" sheetId="6" r:id="rId8"/>
    <sheet name="June" sheetId="5" r:id="rId9"/>
    <sheet name="July" sheetId="4" r:id="rId10"/>
    <sheet name="Aug" sheetId="3" r:id="rId11"/>
    <sheet name="Sept" sheetId="1" r:id="rId12"/>
    <sheet name="INFO" sheetId="2" r:id="rId13"/>
  </sheets>
  <definedNames>
    <definedName name="buyer">INFO!$D$2:$D$6</definedName>
    <definedName name="buyers">INFO!$D$1:$D$6</definedName>
    <definedName name="buyers2">INFO!$D$3:$D$6</definedName>
    <definedName name="dates">INFO!$A$1:$A$27</definedName>
    <definedName name="dates2">INFO!$A$1:$A$24</definedName>
    <definedName name="_xlnm.Print_Area" localSheetId="6">April!$A$1:$B$64</definedName>
    <definedName name="_xlnm.Print_Area" localSheetId="10">Aug!$A$1:$B$64</definedName>
    <definedName name="_xlnm.Print_Area" localSheetId="2">Dec!$A$1:$B$64</definedName>
    <definedName name="_xlnm.Print_Area" localSheetId="4">Feb!$A$1:$B$64</definedName>
    <definedName name="_xlnm.Print_Area" localSheetId="3">Jan!$A$1:$B$64</definedName>
    <definedName name="_xlnm.Print_Area" localSheetId="9">July!$A$1:$B$64</definedName>
    <definedName name="_xlnm.Print_Area" localSheetId="8">June!$A$1:$B$64</definedName>
    <definedName name="_xlnm.Print_Area" localSheetId="5">March!$A$1:$B$64</definedName>
    <definedName name="_xlnm.Print_Area" localSheetId="7">May!$A$1:$B$64</definedName>
    <definedName name="_xlnm.Print_Area" localSheetId="1">Nov!$A$1:$B$64</definedName>
    <definedName name="_xlnm.Print_Area" localSheetId="0">Oct!$A$1:$B$64</definedName>
    <definedName name="_xlnm.Print_Area" localSheetId="11">Sept!$A$1:$B$64</definedName>
  </definedNames>
  <calcPr calcId="152511"/>
</workbook>
</file>

<file path=xl/calcChain.xml><?xml version="1.0" encoding="utf-8"?>
<calcChain xmlns="http://schemas.openxmlformats.org/spreadsheetml/2006/main">
  <c r="B46" i="13" l="1"/>
  <c r="B38" i="13"/>
  <c r="B33" i="13"/>
  <c r="B28" i="13"/>
  <c r="B24" i="13"/>
  <c r="B20" i="13"/>
  <c r="B51" i="13"/>
  <c r="B46" i="12"/>
  <c r="B38" i="12"/>
  <c r="B33" i="12"/>
  <c r="B28" i="12"/>
  <c r="B24" i="12"/>
  <c r="B20" i="12"/>
  <c r="B16" i="12"/>
  <c r="B24" i="6"/>
  <c r="B46" i="11"/>
  <c r="B38" i="11"/>
  <c r="B33" i="11"/>
  <c r="B28" i="11"/>
  <c r="B24" i="11"/>
  <c r="B20" i="11"/>
  <c r="B51" i="11"/>
  <c r="B16" i="11"/>
  <c r="B46" i="10"/>
  <c r="B38" i="10"/>
  <c r="B33" i="10"/>
  <c r="B28" i="10"/>
  <c r="B24" i="10"/>
  <c r="B20" i="10"/>
  <c r="B16" i="10"/>
  <c r="B46" i="9"/>
  <c r="B38" i="9"/>
  <c r="B33" i="9"/>
  <c r="B28" i="9"/>
  <c r="B24" i="9"/>
  <c r="B20" i="9"/>
  <c r="B51" i="9"/>
  <c r="B16" i="9"/>
  <c r="B46" i="8"/>
  <c r="B38" i="8"/>
  <c r="B33" i="8"/>
  <c r="B28" i="8"/>
  <c r="B24" i="8"/>
  <c r="B20" i="8"/>
  <c r="B16" i="8"/>
  <c r="B24" i="7"/>
  <c r="B46" i="7"/>
  <c r="B38" i="7"/>
  <c r="B33" i="7"/>
  <c r="B28" i="7"/>
  <c r="B20" i="7"/>
  <c r="B51" i="7"/>
  <c r="B16" i="7"/>
  <c r="B46" i="6"/>
  <c r="B38" i="6"/>
  <c r="B33" i="6"/>
  <c r="B28" i="6"/>
  <c r="B20" i="6"/>
  <c r="B51" i="6"/>
  <c r="B16" i="6"/>
  <c r="B46" i="5"/>
  <c r="B38" i="5"/>
  <c r="B33" i="5"/>
  <c r="B28" i="5"/>
  <c r="B24" i="5"/>
  <c r="B20" i="5"/>
  <c r="B16" i="5"/>
  <c r="B46" i="4"/>
  <c r="B38" i="4"/>
  <c r="B33" i="4"/>
  <c r="B28" i="4"/>
  <c r="B24" i="4"/>
  <c r="B20" i="4"/>
  <c r="B51" i="4"/>
  <c r="B16" i="4"/>
  <c r="B38" i="3"/>
  <c r="B33" i="3"/>
  <c r="B28" i="3"/>
  <c r="B51" i="3"/>
  <c r="B20" i="3"/>
  <c r="B16" i="3"/>
  <c r="B16" i="1"/>
  <c r="B46" i="1"/>
  <c r="B38" i="1"/>
  <c r="B33" i="1"/>
  <c r="B28" i="1"/>
  <c r="B24" i="1"/>
  <c r="B20" i="1"/>
  <c r="B51" i="1"/>
  <c r="B51" i="5"/>
  <c r="B51" i="8"/>
  <c r="B51" i="10"/>
  <c r="B51" i="12"/>
</calcChain>
</file>

<file path=xl/sharedStrings.xml><?xml version="1.0" encoding="utf-8"?>
<sst xmlns="http://schemas.openxmlformats.org/spreadsheetml/2006/main" count="785" uniqueCount="100">
  <si>
    <t>DEPARTMENT OF CHILD SERVICES</t>
  </si>
  <si>
    <t xml:space="preserve">     2.  Fringe Benefits</t>
  </si>
  <si>
    <t xml:space="preserve">    1.  Telephone</t>
  </si>
  <si>
    <t xml:space="preserve">    2.  Postage</t>
  </si>
  <si>
    <t xml:space="preserve">    3.  Supplies</t>
  </si>
  <si>
    <t xml:space="preserve">    1.  Equipment</t>
  </si>
  <si>
    <t xml:space="preserve">    1.  Airfare</t>
  </si>
  <si>
    <t xml:space="preserve">    3.  Registration-In-state and Out of State</t>
  </si>
  <si>
    <t xml:space="preserve">    5.  Ground Transportation</t>
  </si>
  <si>
    <t>1.0  Personnel-Identify Staff Position and % of time</t>
  </si>
  <si>
    <t>1.1 Personnel-Identify Staff Position and % of time</t>
  </si>
  <si>
    <t>2.  Fringe Benefits</t>
  </si>
  <si>
    <t>2.0  Rent/Utilities</t>
  </si>
  <si>
    <t>3.0 Telephone,  Postage, Supplies</t>
  </si>
  <si>
    <t>4.0 Equipment, Purchase, Lease, Renovation Costs</t>
  </si>
  <si>
    <t xml:space="preserve">    2.  Lease of equipment</t>
  </si>
  <si>
    <t xml:space="preserve">    3.  Renovation Costs(interview room/waiting room)</t>
  </si>
  <si>
    <t>5.0  Travel</t>
  </si>
  <si>
    <t xml:space="preserve">    6.  Daily Subsistance (must be based on the State's allowance-$26/Day/In-state and $32/Day Out-of-State)</t>
  </si>
  <si>
    <t>6.0  Training (Local Training)</t>
  </si>
  <si>
    <t>7.0  Translation Services</t>
  </si>
  <si>
    <t>8.0  Court Costs</t>
  </si>
  <si>
    <t xml:space="preserve">    4.  Lodging</t>
  </si>
  <si>
    <t xml:space="preserve">     1.  Salaries &amp; Wages (Coordination, etc.)</t>
  </si>
  <si>
    <t>1.  Salaries &amp; Wages (Costs associated with Forensic Interview)</t>
  </si>
  <si>
    <t xml:space="preserve">    1.  Rental Rate: (Rate X Months)</t>
  </si>
  <si>
    <t xml:space="preserve">    2.  Utilities: Rate X Months)</t>
  </si>
  <si>
    <t xml:space="preserve"> 1.1 Total </t>
  </si>
  <si>
    <t>1.0 Total</t>
  </si>
  <si>
    <t>4.0 Total</t>
  </si>
  <si>
    <t xml:space="preserve">5.0 Total </t>
  </si>
  <si>
    <t>3.0 Total</t>
  </si>
  <si>
    <t>2.0 Total</t>
  </si>
  <si>
    <t>Period of Service(Month/day/year to Month/day/year):</t>
  </si>
  <si>
    <t>I. Total for all lines of Invoice</t>
  </si>
  <si>
    <t>TO</t>
  </si>
  <si>
    <t>State of Indiana, Department of Child Services</t>
  </si>
  <si>
    <t>Indianapolis, In 46204</t>
  </si>
  <si>
    <t>FOR</t>
  </si>
  <si>
    <t>Programs Signature</t>
  </si>
  <si>
    <t>Date</t>
  </si>
  <si>
    <t>Buyers Signature</t>
  </si>
  <si>
    <t>______________________________________________________________</t>
  </si>
  <si>
    <t>_______________________________________________________________</t>
  </si>
  <si>
    <t>DCS APPROVAL TO PAY INVOICE</t>
  </si>
  <si>
    <r>
      <t>Pursuant to the provisions and penalties of Indiana Code 5-1-11-10-1, I hereby certify that the foregoing invoice is just and correct, that the amount claimed is legally due, after allowing all just credits, and that no part of the same service has been paid.</t>
    </r>
    <r>
      <rPr>
        <sz val="8"/>
        <color indexed="8"/>
        <rFont val="Calibri"/>
        <family val="2"/>
      </rPr>
      <t xml:space="preserve">  </t>
    </r>
    <r>
      <rPr>
        <b/>
        <sz val="8"/>
        <rFont val="Arial"/>
        <family val="2"/>
      </rPr>
      <t>I HEREBY SWEAR AND AFFIRM UNDER THE PENALTIES OF PERJURY THE ATTACHED INVOICE CONTAINS THE ACTUAL SERVICE COSTS PROVIDED FOR THE SERVICES ON SUCH BILL.  THE DATES, DAYS, HOURS AND UNITS OF TIME AND COSTS FOR THE SERVICES ARE TRUE AND ACCURATE.  I UNDERSTAND THAT IN SUBMITTING THIS THAT I AM UNDER OATH STATING AND AFFIRMING THAT THE SERVICES LISTED WERE PROVIDED AND FULLY UNDERSTAND THAT THESE SERVICES MAY BE INDEPENDENTLY AUDIDTED AND THAT ANY DISCREPANCY MAY BE REFERRED TO A LOCAL PROSECUTOR FOR CRIMINAL PROSECUTION.</t>
    </r>
  </si>
  <si>
    <t>Cathy Blankenbaker</t>
  </si>
  <si>
    <t>Authorized Signer's Signature:</t>
  </si>
  <si>
    <t xml:space="preserve">Authorized Signer's Printed Name: </t>
  </si>
  <si>
    <t>Billing Period (select month from list below)</t>
  </si>
  <si>
    <t>Anson Steel</t>
  </si>
  <si>
    <t>Connie Edney</t>
  </si>
  <si>
    <t>Rena Lockett</t>
  </si>
  <si>
    <t>6.0  Training (local training)</t>
  </si>
  <si>
    <t xml:space="preserve">Name of Agency: </t>
  </si>
  <si>
    <t xml:space="preserve">d/b/a: </t>
  </si>
  <si>
    <t xml:space="preserve">Street Address: </t>
  </si>
  <si>
    <t xml:space="preserve">City, State, Zip Code: </t>
  </si>
  <si>
    <t xml:space="preserve">Contact Person: </t>
  </si>
  <si>
    <t xml:space="preserve">Federal Tax ID : </t>
  </si>
  <si>
    <t xml:space="preserve">Provider Invoice Number: </t>
  </si>
  <si>
    <t xml:space="preserve">DCS Contract Number: </t>
  </si>
  <si>
    <t xml:space="preserve">State of Indiana Issued Purchase Order Number: </t>
  </si>
  <si>
    <t>10/1/2016-10/31/2016</t>
  </si>
  <si>
    <t>11/1/2016-11/30/2016</t>
  </si>
  <si>
    <t>12/1/2016-12/31/2016</t>
  </si>
  <si>
    <t>1/1/2017-1/30/2017</t>
  </si>
  <si>
    <t>2/1/2017-2/28/2017</t>
  </si>
  <si>
    <t>3/1/2017-3/31/2017</t>
  </si>
  <si>
    <t>4/1/2017-4/30/2017</t>
  </si>
  <si>
    <t>5/1/2017-5/31/2017</t>
  </si>
  <si>
    <t>6/1/2017-6/30/2017</t>
  </si>
  <si>
    <t>7/1/2017-7/31/2017</t>
  </si>
  <si>
    <t>8/1/2017-8/31/2017</t>
  </si>
  <si>
    <t>9/1/2017-9/30/2017</t>
  </si>
  <si>
    <t>10/1/2017-10/31/2017</t>
  </si>
  <si>
    <t>11/1/2017-11/30/2017</t>
  </si>
  <si>
    <t>12/1/2017-12/31/2017</t>
  </si>
  <si>
    <t>1/1/2018-1/31/2018</t>
  </si>
  <si>
    <t>2/1/2018-2/28/2018</t>
  </si>
  <si>
    <t>3/1/2018-3/31/218</t>
  </si>
  <si>
    <t>4/1/2018-4/30/2018</t>
  </si>
  <si>
    <t>5/1/2018-5/31/2018</t>
  </si>
  <si>
    <t>6/1/2018-6/30/2018</t>
  </si>
  <si>
    <t>7/1/2018-7/31/2018</t>
  </si>
  <si>
    <t>8/1/2018-8/31/2018</t>
  </si>
  <si>
    <t>9/1/2018-9/30/2018</t>
  </si>
  <si>
    <t xml:space="preserve">Federal Tax ID :  </t>
  </si>
  <si>
    <t>State of Indiana Issued Purchase Order Number:</t>
  </si>
  <si>
    <t>Provider Invoice Number:</t>
  </si>
  <si>
    <t xml:space="preserve">Date of Invoice: </t>
  </si>
  <si>
    <t>City, State, Zip Code:</t>
  </si>
  <si>
    <t>Contact Person:</t>
  </si>
  <si>
    <t>DCS Contract Number:</t>
  </si>
  <si>
    <t>Date of Invoice:</t>
  </si>
  <si>
    <t>402 W. Washington St. RM W386, MS 54</t>
  </si>
  <si>
    <t xml:space="preserve">    2.  Mileage ($ .38/mile)</t>
  </si>
  <si>
    <t xml:space="preserve">Federal Tax ID:  </t>
  </si>
  <si>
    <t>Dorothy Wilkins</t>
  </si>
  <si>
    <t>VOUCHER ATTACHMENT FOR THE  USE OF CAC FUNDS (SSBG/CJA)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</si>
</sst>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409]* #,##0.00_);_([$$-409]* \(#,##0.00\);_([$$-409]* &quot;-&quot;??_);_(@_)"/>
  </numFmts>
  <fonts count="10" x14ac:knownFonts="1">
    <font>
      <sz val="11"/>
      <color theme="1"/>
      <name val="Calibri"/>
      <family val="2"/>
      <scheme val="minor"/>
    </font>
    <font>
      <sz val="10"/>
      <name val="Arial"/>
      <family val="2"/>
    </font>
    <font>
      <sz val="8"/>
      <name val="Arial"/>
      <family val="2"/>
    </font>
    <font>
      <sz val="8"/>
      <color indexed="8"/>
      <name val="Calibri"/>
      <family val="2"/>
    </font>
    <font>
      <b/>
      <sz val="8"/>
      <name val="Arial"/>
      <family val="2"/>
    </font>
    <font>
      <sz val="11"/>
      <color theme="1"/>
      <name val="Calibri"/>
      <family val="2"/>
      <scheme val="minor"/>
    </font>
    <font>
      <sz val="8"/>
      <color theme="1"/>
      <name val="Arial"/>
      <family val="2"/>
    </font>
    <font>
      <sz val="8"/>
      <color theme="1"/>
      <name val="Calibri"/>
      <family val="2"/>
      <scheme val="minor"/>
    </font>
    <font>
      <b/>
      <sz val="8"/>
      <color theme="1"/>
      <name val="Arial"/>
      <family val="2"/>
    </font>
    <font>
      <u/>
      <sz val="8"/>
      <color theme="1"/>
      <name val="Arial"/>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9.9978637043366805E-2"/>
        <bgColor indexed="64"/>
      </patternFill>
    </fill>
  </fills>
  <borders count="24">
    <border>
      <left/>
      <right/>
      <top/>
      <bottom/>
      <diagonal/>
    </border>
    <border>
      <left style="medium">
        <color indexed="64"/>
      </left>
      <right style="double">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s>
  <cellStyleXfs count="3">
    <xf numFmtId="0" fontId="0" fillId="0" borderId="0"/>
    <xf numFmtId="44" fontId="5" fillId="0" borderId="0" applyFont="0" applyFill="0" applyBorder="0" applyAlignment="0" applyProtection="0"/>
    <xf numFmtId="0" fontId="1" fillId="0" borderId="0"/>
  </cellStyleXfs>
  <cellXfs count="55">
    <xf numFmtId="0" fontId="0" fillId="0" borderId="0" xfId="0"/>
    <xf numFmtId="0" fontId="2" fillId="0" borderId="0" xfId="0" applyFont="1" applyAlignment="1">
      <alignment horizontal="centerContinuous" wrapText="1"/>
    </xf>
    <xf numFmtId="0" fontId="6" fillId="0" borderId="0" xfId="0" applyFont="1"/>
    <xf numFmtId="0" fontId="6" fillId="0" borderId="0" xfId="0" applyFont="1" applyAlignment="1">
      <alignment horizontal="left"/>
    </xf>
    <xf numFmtId="0" fontId="6" fillId="0" borderId="0" xfId="0" applyFont="1" applyAlignment="1"/>
    <xf numFmtId="0" fontId="7" fillId="0" borderId="0" xfId="0" applyFont="1"/>
    <xf numFmtId="0" fontId="8" fillId="0" borderId="0" xfId="0" applyFont="1"/>
    <xf numFmtId="0" fontId="4" fillId="2" borderId="1" xfId="2" applyFont="1" applyFill="1" applyBorder="1"/>
    <xf numFmtId="0" fontId="2" fillId="2" borderId="2" xfId="2" applyFont="1" applyFill="1" applyBorder="1"/>
    <xf numFmtId="0" fontId="2" fillId="0" borderId="3" xfId="2" applyFont="1" applyBorder="1"/>
    <xf numFmtId="164" fontId="2" fillId="0" borderId="4" xfId="1" applyNumberFormat="1" applyFont="1" applyFill="1" applyBorder="1"/>
    <xf numFmtId="0" fontId="2" fillId="0" borderId="5" xfId="2" applyFont="1" applyBorder="1"/>
    <xf numFmtId="164" fontId="2" fillId="0" borderId="6" xfId="1" applyNumberFormat="1" applyFont="1" applyBorder="1"/>
    <xf numFmtId="0" fontId="2" fillId="0" borderId="7" xfId="2" applyFont="1" applyFill="1" applyBorder="1" applyAlignment="1">
      <alignment horizontal="right"/>
    </xf>
    <xf numFmtId="164" fontId="6" fillId="4" borderId="8" xfId="1" applyNumberFormat="1" applyFont="1" applyFill="1" applyBorder="1"/>
    <xf numFmtId="0" fontId="2" fillId="0" borderId="7" xfId="2" applyFont="1" applyBorder="1" applyAlignment="1">
      <alignment horizontal="left"/>
    </xf>
    <xf numFmtId="164" fontId="2" fillId="0" borderId="9" xfId="1" applyNumberFormat="1" applyFont="1" applyBorder="1"/>
    <xf numFmtId="0" fontId="2" fillId="0" borderId="7" xfId="2" applyFont="1" applyBorder="1" applyAlignment="1">
      <alignment horizontal="center" wrapText="1"/>
    </xf>
    <xf numFmtId="0" fontId="2" fillId="0" borderId="7" xfId="2" applyFont="1" applyBorder="1" applyAlignment="1">
      <alignment vertical="top"/>
    </xf>
    <xf numFmtId="0" fontId="2" fillId="0" borderId="7" xfId="2" applyFont="1" applyBorder="1" applyAlignment="1">
      <alignment horizontal="right"/>
    </xf>
    <xf numFmtId="164" fontId="2" fillId="4" borderId="9" xfId="1" applyNumberFormat="1" applyFont="1" applyFill="1" applyBorder="1"/>
    <xf numFmtId="0" fontId="2" fillId="0" borderId="10" xfId="2" applyFont="1" applyBorder="1"/>
    <xf numFmtId="164" fontId="2" fillId="0" borderId="11" xfId="1" applyNumberFormat="1" applyFont="1" applyFill="1" applyBorder="1"/>
    <xf numFmtId="0" fontId="2" fillId="0" borderId="12" xfId="2" applyFont="1" applyBorder="1"/>
    <xf numFmtId="164" fontId="2" fillId="0" borderId="9" xfId="1" applyNumberFormat="1" applyFont="1" applyFill="1" applyBorder="1"/>
    <xf numFmtId="0" fontId="2" fillId="0" borderId="12" xfId="2" applyFont="1" applyBorder="1" applyAlignment="1">
      <alignment horizontal="right"/>
    </xf>
    <xf numFmtId="0" fontId="2" fillId="0" borderId="5" xfId="2" applyFont="1" applyBorder="1" applyAlignment="1">
      <alignment horizontal="right"/>
    </xf>
    <xf numFmtId="164" fontId="2" fillId="4" borderId="6" xfId="1" applyNumberFormat="1" applyFont="1" applyFill="1" applyBorder="1"/>
    <xf numFmtId="0" fontId="2" fillId="0" borderId="5" xfId="2" applyFont="1" applyBorder="1" applyAlignment="1">
      <alignment wrapText="1"/>
    </xf>
    <xf numFmtId="164" fontId="2" fillId="0" borderId="6" xfId="1" applyNumberFormat="1" applyFont="1" applyFill="1" applyBorder="1"/>
    <xf numFmtId="0" fontId="2" fillId="0" borderId="13" xfId="2" applyFont="1" applyBorder="1"/>
    <xf numFmtId="0" fontId="2" fillId="0" borderId="10" xfId="2" applyFont="1" applyBorder="1" applyAlignment="1">
      <alignment wrapText="1"/>
    </xf>
    <xf numFmtId="0" fontId="2" fillId="0" borderId="12" xfId="2" applyFont="1" applyBorder="1" applyAlignment="1">
      <alignment horizontal="right" wrapText="1"/>
    </xf>
    <xf numFmtId="0" fontId="7" fillId="0" borderId="0" xfId="0" applyFont="1" applyAlignment="1">
      <alignment horizontal="centerContinuous" wrapText="1"/>
    </xf>
    <xf numFmtId="0" fontId="2" fillId="0" borderId="5" xfId="2" applyNumberFormat="1" applyFont="1" applyFill="1" applyBorder="1"/>
    <xf numFmtId="0" fontId="2" fillId="5" borderId="14" xfId="2" applyFont="1" applyFill="1" applyBorder="1" applyAlignment="1">
      <alignment horizontal="left" vertical="center"/>
    </xf>
    <xf numFmtId="164" fontId="2" fillId="5" borderId="15" xfId="1" applyNumberFormat="1" applyFont="1" applyFill="1" applyBorder="1" applyAlignment="1">
      <alignment horizontal="right" vertical="center"/>
    </xf>
    <xf numFmtId="0" fontId="2" fillId="0" borderId="16" xfId="2" applyFont="1" applyBorder="1" applyAlignment="1">
      <alignment horizontal="left" vertical="center" wrapText="1"/>
    </xf>
    <xf numFmtId="164" fontId="2" fillId="0" borderId="17" xfId="1" applyNumberFormat="1" applyFont="1" applyBorder="1" applyAlignment="1">
      <alignment horizontal="right" vertical="center"/>
    </xf>
    <xf numFmtId="0" fontId="9" fillId="0" borderId="0" xfId="0" applyFont="1"/>
    <xf numFmtId="0" fontId="6" fillId="0" borderId="18" xfId="0" applyFont="1" applyBorder="1"/>
    <xf numFmtId="0" fontId="6" fillId="0" borderId="19" xfId="0" applyFont="1" applyBorder="1"/>
    <xf numFmtId="0" fontId="6" fillId="0" borderId="0" xfId="0" applyFont="1" applyBorder="1"/>
    <xf numFmtId="0" fontId="6" fillId="6" borderId="0" xfId="0" applyFont="1" applyFill="1"/>
    <xf numFmtId="164" fontId="4" fillId="0" borderId="9" xfId="1" applyNumberFormat="1" applyFont="1" applyBorder="1"/>
    <xf numFmtId="164" fontId="2" fillId="0" borderId="9" xfId="1" applyNumberFormat="1" applyFont="1" applyBorder="1" applyAlignment="1">
      <alignment horizontal="right"/>
    </xf>
    <xf numFmtId="0" fontId="2" fillId="0" borderId="7" xfId="2" applyFont="1" applyBorder="1" applyAlignment="1">
      <alignment horizontal="left" vertical="top"/>
    </xf>
    <xf numFmtId="14" fontId="6" fillId="0" borderId="0" xfId="0" applyNumberFormat="1" applyFont="1" applyAlignment="1">
      <alignment horizontal="left"/>
    </xf>
    <xf numFmtId="14" fontId="6" fillId="6" borderId="0" xfId="0" applyNumberFormat="1" applyFont="1" applyFill="1"/>
    <xf numFmtId="0" fontId="4" fillId="3" borderId="20" xfId="2" applyFont="1" applyFill="1" applyBorder="1" applyAlignment="1">
      <alignment horizontal="center"/>
    </xf>
    <xf numFmtId="0" fontId="2" fillId="0" borderId="21" xfId="2" applyFont="1" applyBorder="1" applyAlignment="1">
      <alignment horizontal="center"/>
    </xf>
    <xf numFmtId="0" fontId="4" fillId="3" borderId="22" xfId="2" applyFont="1" applyFill="1" applyBorder="1" applyAlignment="1">
      <alignment horizontal="center"/>
    </xf>
    <xf numFmtId="0" fontId="2" fillId="0" borderId="23" xfId="2" applyFont="1" applyBorder="1" applyAlignment="1">
      <alignment horizontal="center"/>
    </xf>
    <xf numFmtId="0" fontId="2" fillId="0" borderId="0" xfId="0" applyFont="1" applyAlignment="1">
      <alignment horizontal="center" vertical="top" wrapText="1"/>
    </xf>
    <xf numFmtId="0" fontId="0" fillId="0" borderId="0" xfId="0" applyAlignment="1">
      <alignment vertical="top" wrapText="1"/>
    </xf>
  </cellXfs>
  <cellStyles count="3">
    <cellStyle name="Currency" xfId="1" builtinId="4"/>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abSelected="1" topLeftCell="A11"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47" t="s">
        <v>94</v>
      </c>
      <c r="D2" s="2"/>
      <c r="E2" s="2"/>
    </row>
    <row r="3" spans="1:5" x14ac:dyDescent="0.2">
      <c r="A3" s="2" t="s">
        <v>56</v>
      </c>
      <c r="B3" s="2" t="s">
        <v>49</v>
      </c>
      <c r="C3" s="2"/>
      <c r="D3" s="2"/>
      <c r="E3" s="2"/>
    </row>
    <row r="4" spans="1:5" x14ac:dyDescent="0.2">
      <c r="A4" s="2" t="s">
        <v>57</v>
      </c>
      <c r="B4" s="48"/>
      <c r="C4" s="2"/>
      <c r="D4" s="2"/>
      <c r="E4" s="2"/>
    </row>
    <row r="5" spans="1:5" x14ac:dyDescent="0.2">
      <c r="A5" s="2" t="s">
        <v>58</v>
      </c>
      <c r="B5" s="2"/>
      <c r="C5" s="3"/>
      <c r="D5" s="2"/>
      <c r="E5" s="2"/>
    </row>
    <row r="6" spans="1:5" x14ac:dyDescent="0.2">
      <c r="A6" s="2" t="s">
        <v>59</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formula1>buyers2</formula1>
    </dataValidation>
    <dataValidation type="list" allowBlank="1" showInputMessage="1" showErrorMessage="1" sqref="B4">
      <formula1>dates2</formula1>
    </dataValidation>
  </dataValidations>
  <pageMargins left="0.5" right="0.5" top="0.5" bottom="0.5" header="0" footer="0"/>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47"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88</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formula1>dates2</formula1>
    </dataValidation>
    <dataValidation type="list" showInputMessage="1" showErrorMessage="1" sqref="A9">
      <formula1>buyers2</formula1>
    </dataValidation>
  </dataValidations>
  <pageMargins left="0.5" right="0.5" top="0.5" bottom="0.5" header="0" footer="0"/>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4"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47" t="s">
        <v>94</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formula1>buyers2</formula1>
    </dataValidation>
    <dataValidation type="list" allowBlank="1" showInputMessage="1" showErrorMessage="1" sqref="B4">
      <formula1>dates2</formula1>
    </dataValidation>
  </dataValidations>
  <pageMargins left="0.5" right="0.5" top="0.5" bottom="0.5" header="0" footer="0"/>
  <pageSetup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2"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89</v>
      </c>
      <c r="D1" s="4"/>
      <c r="E1" s="4"/>
    </row>
    <row r="2" spans="1:5" x14ac:dyDescent="0.2">
      <c r="A2" s="2" t="s">
        <v>55</v>
      </c>
      <c r="B2" s="47" t="s">
        <v>94</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59</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formula1>dates2</formula1>
    </dataValidation>
    <dataValidation type="list" showInputMessage="1" showErrorMessage="1" sqref="A9">
      <formula1>buyers2</formula1>
    </dataValidation>
  </dataValidations>
  <pageMargins left="0.5" right="0.5" top="0.5" bottom="0.5" header="0" footer="0"/>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4"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89</v>
      </c>
      <c r="D1" s="4"/>
      <c r="E1" s="4"/>
    </row>
    <row r="2" spans="1:5" x14ac:dyDescent="0.2">
      <c r="A2" s="2" t="s">
        <v>55</v>
      </c>
      <c r="B2" s="3"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formula1>buyers2</formula1>
    </dataValidation>
    <dataValidation type="list" allowBlank="1" showInputMessage="1" showErrorMessage="1" sqref="B4">
      <formula1>dates2</formula1>
    </dataValidation>
  </dataValidations>
  <pageMargins left="0.5" right="0.5" top="0.5" bottom="0.5" header="0" footer="0"/>
  <pageSetup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3"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3"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formula1>dates2</formula1>
    </dataValidation>
    <dataValidation type="list" showInputMessage="1" showErrorMessage="1" sqref="A9">
      <formula1>buyers2</formula1>
    </dataValidation>
  </dataValidations>
  <pageMargins left="0.5" right="0.5" top="0.5" bottom="0.5" header="0" footer="0"/>
  <pageSetup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3"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3"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0.8" thickBot="1" x14ac:dyDescent="0.25">
      <c r="A24" s="19" t="s">
        <v>27</v>
      </c>
      <c r="B24" s="20">
        <f>SUM(B22:B23)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formula1>buyers2</formula1>
    </dataValidation>
    <dataValidation type="list" allowBlank="1" showInputMessage="1" showErrorMessage="1" sqref="B4">
      <formula1>dates</formula1>
    </dataValidation>
  </dataValidations>
  <pageMargins left="0.5" right="0.5" top="0.5" bottom="0.5" header="0" footer="0"/>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8"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3" t="s">
        <v>90</v>
      </c>
      <c r="D2" s="2"/>
      <c r="E2" s="2"/>
    </row>
    <row r="3" spans="1:5" x14ac:dyDescent="0.2">
      <c r="A3" s="2" t="s">
        <v>56</v>
      </c>
      <c r="B3" s="2" t="s">
        <v>49</v>
      </c>
      <c r="C3" s="2"/>
      <c r="D3" s="2"/>
      <c r="E3" s="2"/>
    </row>
    <row r="4" spans="1:5" x14ac:dyDescent="0.2">
      <c r="A4" s="2" t="s">
        <v>91</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0.8" thickBot="1" x14ac:dyDescent="0.25">
      <c r="A24" s="19" t="s">
        <v>27</v>
      </c>
      <c r="B24" s="20">
        <f>SUM(B21:B23)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formula1>dates</formula1>
    </dataValidation>
    <dataValidation type="list" showInputMessage="1" showErrorMessage="1" sqref="A9">
      <formula1>buyers2</formula1>
    </dataValidation>
  </dataValidations>
  <pageMargins left="0.5" right="0.5" top="0.5" bottom="0.5" header="0" footer="0"/>
  <pageSetup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0"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47" t="s">
        <v>90</v>
      </c>
      <c r="D2" s="2"/>
      <c r="E2" s="2"/>
    </row>
    <row r="3" spans="1:5" x14ac:dyDescent="0.2">
      <c r="A3" s="2" t="s">
        <v>56</v>
      </c>
      <c r="B3" s="2" t="s">
        <v>49</v>
      </c>
      <c r="C3" s="2"/>
      <c r="D3" s="2"/>
      <c r="E3" s="2"/>
    </row>
    <row r="4" spans="1:5" x14ac:dyDescent="0.2">
      <c r="A4" s="2" t="s">
        <v>57</v>
      </c>
      <c r="B4" s="43"/>
      <c r="C4" s="2"/>
      <c r="D4" s="2"/>
      <c r="E4" s="2"/>
    </row>
    <row r="5" spans="1:5" x14ac:dyDescent="0.2">
      <c r="A5" s="2" t="s">
        <v>92</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row>
    <row r="18" spans="1:2" x14ac:dyDescent="0.2">
      <c r="A18" s="11" t="s">
        <v>23</v>
      </c>
      <c r="B18" s="12">
        <v>0</v>
      </c>
    </row>
    <row r="19" spans="1:2" x14ac:dyDescent="0.2">
      <c r="A19" s="11" t="s">
        <v>1</v>
      </c>
      <c r="B19" s="12">
        <v>0</v>
      </c>
    </row>
    <row r="20" spans="1:2" ht="10.8" thickBot="1" x14ac:dyDescent="0.25">
      <c r="A20" s="13" t="s">
        <v>28</v>
      </c>
      <c r="B20" s="14">
        <f>SUM(B17:B19)</f>
        <v>0</v>
      </c>
    </row>
    <row r="21" spans="1:2" ht="10.8" thickTop="1" x14ac:dyDescent="0.2">
      <c r="A21" s="15" t="s">
        <v>10</v>
      </c>
      <c r="B21" s="10"/>
    </row>
    <row r="22" spans="1:2" x14ac:dyDescent="0.2">
      <c r="A22" s="17" t="s">
        <v>24</v>
      </c>
      <c r="B22" s="16"/>
    </row>
    <row r="23" spans="1:2" x14ac:dyDescent="0.2">
      <c r="A23" s="18" t="s">
        <v>11</v>
      </c>
      <c r="B23" s="16"/>
    </row>
    <row r="24" spans="1:2" ht="10.8" thickBot="1" x14ac:dyDescent="0.25">
      <c r="A24" s="19" t="s">
        <v>27</v>
      </c>
      <c r="B24" s="20">
        <f>SUM(B21:B23)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formula1>buyers2</formula1>
    </dataValidation>
    <dataValidation type="list" allowBlank="1" showInputMessage="1" showErrorMessage="1" sqref="B4">
      <formula1>dates</formula1>
    </dataValidation>
  </dataValidations>
  <pageMargins left="0.5" right="0.5" top="0.5" bottom="0.5" header="0" footer="0"/>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8"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3"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0.8" thickBot="1" x14ac:dyDescent="0.25">
      <c r="A24" s="19" t="s">
        <v>27</v>
      </c>
      <c r="B24" s="20">
        <f>SUM(B21:B23)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formula1>dates</formula1>
    </dataValidation>
    <dataValidation type="list" showInputMessage="1" showErrorMessage="1" sqref="A9">
      <formula1>buyers2</formula1>
    </dataValidation>
  </dataValidations>
  <pageMargins left="0.5" right="0.5" top="0.5" bottom="0.5" header="0" footer="0"/>
  <pageSetup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6"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3"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87</v>
      </c>
      <c r="B6" s="2"/>
      <c r="C6" s="2"/>
      <c r="D6" s="2"/>
      <c r="E6" s="2"/>
    </row>
    <row r="7" spans="1:5" x14ac:dyDescent="0.2">
      <c r="A7" s="2"/>
      <c r="B7" s="2"/>
      <c r="C7" s="2"/>
      <c r="D7" s="2"/>
      <c r="E7" s="2"/>
    </row>
    <row r="8" spans="1:5" x14ac:dyDescent="0.2">
      <c r="A8" s="6" t="s">
        <v>35</v>
      </c>
      <c r="B8" s="6" t="s">
        <v>38</v>
      </c>
      <c r="C8" s="6"/>
    </row>
    <row r="9" spans="1:5" x14ac:dyDescent="0.2">
      <c r="A9" s="43"/>
      <c r="B9" s="2" t="s">
        <v>93</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0.8" thickBot="1" x14ac:dyDescent="0.25">
      <c r="A24" s="19" t="s">
        <v>27</v>
      </c>
      <c r="B24" s="20"/>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row>
    <row r="47" spans="1:5" x14ac:dyDescent="0.2">
      <c r="A47" s="11" t="s">
        <v>19</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formula1>buyers2</formula1>
    </dataValidation>
    <dataValidation type="list" allowBlank="1" showInputMessage="1" showErrorMessage="1" sqref="B4">
      <formula1>dates</formula1>
    </dataValidation>
  </dataValidations>
  <pageMargins left="0.5" right="0.5" top="0.5" bottom="0.5" header="0" footer="0"/>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workbookViewId="0">
      <selection activeCell="A15" sqref="A15:B15"/>
    </sheetView>
  </sheetViews>
  <sheetFormatPr defaultColWidth="9.33203125" defaultRowHeight="10.199999999999999" x14ac:dyDescent="0.2"/>
  <cols>
    <col min="1" max="1" width="57.5546875" style="5" bestFit="1" customWidth="1"/>
    <col min="2" max="2" width="46.33203125" style="5" customWidth="1"/>
    <col min="3" max="3" width="61.44140625" style="5" customWidth="1"/>
    <col min="4" max="4" width="14.33203125" style="5" customWidth="1"/>
    <col min="5" max="16384" width="9.33203125" style="5"/>
  </cols>
  <sheetData>
    <row r="1" spans="1:5" x14ac:dyDescent="0.2">
      <c r="A1" s="2" t="s">
        <v>54</v>
      </c>
      <c r="B1" s="3" t="s">
        <v>60</v>
      </c>
      <c r="D1" s="4"/>
      <c r="E1" s="4"/>
    </row>
    <row r="2" spans="1:5" x14ac:dyDescent="0.2">
      <c r="A2" s="2" t="s">
        <v>55</v>
      </c>
      <c r="B2" s="3" t="s">
        <v>90</v>
      </c>
      <c r="D2" s="2"/>
      <c r="E2" s="2"/>
    </row>
    <row r="3" spans="1:5" x14ac:dyDescent="0.2">
      <c r="A3" s="2" t="s">
        <v>56</v>
      </c>
      <c r="B3" s="2" t="s">
        <v>49</v>
      </c>
      <c r="C3" s="2"/>
      <c r="D3" s="2"/>
      <c r="E3" s="2"/>
    </row>
    <row r="4" spans="1:5" x14ac:dyDescent="0.2">
      <c r="A4" s="2" t="s">
        <v>57</v>
      </c>
      <c r="B4" s="43"/>
      <c r="C4" s="2"/>
      <c r="D4" s="2"/>
      <c r="E4" s="2"/>
    </row>
    <row r="5" spans="1:5" x14ac:dyDescent="0.2">
      <c r="A5" s="2" t="s">
        <v>58</v>
      </c>
      <c r="B5" s="2"/>
      <c r="C5" s="3"/>
      <c r="D5" s="2"/>
      <c r="E5" s="2"/>
    </row>
    <row r="6" spans="1:5" x14ac:dyDescent="0.2">
      <c r="A6" s="2" t="s">
        <v>97</v>
      </c>
      <c r="B6" s="2"/>
      <c r="C6" s="2"/>
      <c r="D6" s="2"/>
      <c r="E6" s="2"/>
    </row>
    <row r="7" spans="1:5" x14ac:dyDescent="0.2">
      <c r="A7" s="2"/>
      <c r="B7" s="2"/>
      <c r="C7" s="2"/>
      <c r="D7" s="2"/>
      <c r="E7" s="2"/>
    </row>
    <row r="8" spans="1:5" x14ac:dyDescent="0.2">
      <c r="A8" s="6" t="s">
        <v>35</v>
      </c>
      <c r="B8" s="6" t="s">
        <v>38</v>
      </c>
      <c r="C8" s="6"/>
    </row>
    <row r="9" spans="1:5" x14ac:dyDescent="0.2">
      <c r="A9" s="43" t="s">
        <v>51</v>
      </c>
      <c r="B9" s="2" t="s">
        <v>61</v>
      </c>
    </row>
    <row r="10" spans="1:5" x14ac:dyDescent="0.2">
      <c r="A10" s="2" t="s">
        <v>36</v>
      </c>
      <c r="B10" s="2" t="s">
        <v>62</v>
      </c>
    </row>
    <row r="11" spans="1:5" x14ac:dyDescent="0.2">
      <c r="A11" s="2" t="s">
        <v>95</v>
      </c>
    </row>
    <row r="12" spans="1:5" x14ac:dyDescent="0.2">
      <c r="A12" s="2" t="s">
        <v>37</v>
      </c>
      <c r="B12" s="2"/>
      <c r="C12" s="2"/>
    </row>
    <row r="13" spans="1:5" ht="10.8" thickBot="1" x14ac:dyDescent="0.25">
      <c r="A13" s="2"/>
      <c r="B13" s="2"/>
      <c r="C13" s="2"/>
    </row>
    <row r="14" spans="1:5" x14ac:dyDescent="0.2">
      <c r="A14" s="49" t="s">
        <v>0</v>
      </c>
      <c r="B14" s="50"/>
    </row>
    <row r="15" spans="1:5" ht="10.8" thickBot="1" x14ac:dyDescent="0.25">
      <c r="A15" s="51" t="s">
        <v>99</v>
      </c>
      <c r="B15" s="52"/>
    </row>
    <row r="16" spans="1:5" ht="11.4" thickTop="1" thickBot="1" x14ac:dyDescent="0.25">
      <c r="A16" s="7" t="s">
        <v>33</v>
      </c>
      <c r="B16" s="8">
        <f>B4</f>
        <v>0</v>
      </c>
    </row>
    <row r="17" spans="1:2" ht="10.8"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0.8" thickBot="1" x14ac:dyDescent="0.25">
      <c r="A24" s="19" t="s">
        <v>27</v>
      </c>
      <c r="B24" s="20">
        <f>SUM(B21:B23)</f>
        <v>0</v>
      </c>
    </row>
    <row r="25" spans="1:2" ht="10.8"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96</v>
      </c>
      <c r="B41" s="12">
        <v>0</v>
      </c>
    </row>
    <row r="42" spans="1:5" x14ac:dyDescent="0.2">
      <c r="A42" s="11" t="s">
        <v>7</v>
      </c>
      <c r="B42" s="29">
        <v>0</v>
      </c>
    </row>
    <row r="43" spans="1:5" x14ac:dyDescent="0.2">
      <c r="A43" s="11" t="s">
        <v>22</v>
      </c>
      <c r="B43" s="12">
        <v>0</v>
      </c>
    </row>
    <row r="44" spans="1:5" ht="10.8" thickBot="1" x14ac:dyDescent="0.25">
      <c r="A44" s="30" t="s">
        <v>8</v>
      </c>
      <c r="B44" s="12">
        <v>0</v>
      </c>
    </row>
    <row r="45" spans="1:5" ht="21" thickTop="1" x14ac:dyDescent="0.2">
      <c r="A45" s="31" t="s">
        <v>18</v>
      </c>
      <c r="B45" s="22">
        <v>0</v>
      </c>
    </row>
    <row r="46" spans="1:5" x14ac:dyDescent="0.2">
      <c r="A46" s="32" t="s">
        <v>30</v>
      </c>
      <c r="B46" s="20">
        <f>SUM(B39:B45)</f>
        <v>0</v>
      </c>
    </row>
    <row r="47" spans="1:5" x14ac:dyDescent="0.2">
      <c r="A47" s="11" t="s">
        <v>53</v>
      </c>
      <c r="B47" s="27"/>
    </row>
    <row r="48" spans="1:5" ht="10.8" thickBot="1" x14ac:dyDescent="0.25">
      <c r="A48" s="30" t="s">
        <v>20</v>
      </c>
      <c r="B48" s="27"/>
      <c r="D48" s="33"/>
      <c r="E48" s="33"/>
    </row>
    <row r="49" spans="1:10" ht="11.4" thickTop="1" thickBot="1" x14ac:dyDescent="0.25">
      <c r="A49" s="34" t="s">
        <v>21</v>
      </c>
      <c r="B49" s="27"/>
      <c r="D49" s="33"/>
      <c r="E49" s="33"/>
    </row>
    <row r="50" spans="1:10" ht="11.4"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48</v>
      </c>
      <c r="B54" s="40"/>
    </row>
    <row r="55" spans="1:10" ht="15" customHeight="1" x14ac:dyDescent="0.2">
      <c r="A55" s="41" t="s">
        <v>47</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formula1>dates</formula1>
    </dataValidation>
    <dataValidation type="list" showInputMessage="1" showErrorMessage="1" sqref="A9">
      <formula1>buyers2</formula1>
    </dataValidation>
  </dataValidations>
  <pageMargins left="0.5" right="0.5" top="0.5" bottom="0.5" header="0" footer="0"/>
  <pageSetup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D5" sqref="D5"/>
    </sheetView>
  </sheetViews>
  <sheetFormatPr defaultRowHeight="14.4" x14ac:dyDescent="0.3"/>
  <cols>
    <col min="1" max="1" width="20.88671875" bestFit="1" customWidth="1"/>
    <col min="4" max="4" width="15.33203125" customWidth="1"/>
  </cols>
  <sheetData>
    <row r="1" spans="1:4" x14ac:dyDescent="0.3">
      <c r="A1" t="s">
        <v>63</v>
      </c>
    </row>
    <row r="2" spans="1:4" x14ac:dyDescent="0.3">
      <c r="A2" t="s">
        <v>64</v>
      </c>
    </row>
    <row r="3" spans="1:4" x14ac:dyDescent="0.3">
      <c r="A3" t="s">
        <v>65</v>
      </c>
      <c r="D3" t="s">
        <v>46</v>
      </c>
    </row>
    <row r="4" spans="1:4" x14ac:dyDescent="0.3">
      <c r="A4" t="s">
        <v>66</v>
      </c>
      <c r="D4" t="s">
        <v>50</v>
      </c>
    </row>
    <row r="5" spans="1:4" x14ac:dyDescent="0.3">
      <c r="A5" t="s">
        <v>67</v>
      </c>
      <c r="D5" t="s">
        <v>98</v>
      </c>
    </row>
    <row r="6" spans="1:4" x14ac:dyDescent="0.3">
      <c r="A6" t="s">
        <v>68</v>
      </c>
      <c r="D6" t="s">
        <v>52</v>
      </c>
    </row>
    <row r="7" spans="1:4" x14ac:dyDescent="0.3">
      <c r="A7" t="s">
        <v>69</v>
      </c>
    </row>
    <row r="8" spans="1:4" x14ac:dyDescent="0.3">
      <c r="A8" t="s">
        <v>70</v>
      </c>
    </row>
    <row r="9" spans="1:4" x14ac:dyDescent="0.3">
      <c r="A9" t="s">
        <v>71</v>
      </c>
    </row>
    <row r="10" spans="1:4" x14ac:dyDescent="0.3">
      <c r="A10" t="s">
        <v>72</v>
      </c>
    </row>
    <row r="11" spans="1:4" x14ac:dyDescent="0.3">
      <c r="A11" t="s">
        <v>73</v>
      </c>
    </row>
    <row r="12" spans="1:4" x14ac:dyDescent="0.3">
      <c r="A12" t="s">
        <v>74</v>
      </c>
    </row>
    <row r="13" spans="1:4" x14ac:dyDescent="0.3">
      <c r="A13" t="s">
        <v>75</v>
      </c>
    </row>
    <row r="14" spans="1:4" x14ac:dyDescent="0.3">
      <c r="A14" t="s">
        <v>76</v>
      </c>
    </row>
    <row r="15" spans="1:4" x14ac:dyDescent="0.3">
      <c r="A15" t="s">
        <v>77</v>
      </c>
    </row>
    <row r="16" spans="1:4" x14ac:dyDescent="0.3">
      <c r="A16" t="s">
        <v>78</v>
      </c>
    </row>
    <row r="17" spans="1:1" x14ac:dyDescent="0.3">
      <c r="A17" t="s">
        <v>79</v>
      </c>
    </row>
    <row r="18" spans="1:1" x14ac:dyDescent="0.3">
      <c r="A18" t="s">
        <v>80</v>
      </c>
    </row>
    <row r="19" spans="1:1" x14ac:dyDescent="0.3">
      <c r="A19" t="s">
        <v>81</v>
      </c>
    </row>
    <row r="20" spans="1:1" x14ac:dyDescent="0.3">
      <c r="A20" t="s">
        <v>82</v>
      </c>
    </row>
    <row r="21" spans="1:1" x14ac:dyDescent="0.3">
      <c r="A21" t="s">
        <v>83</v>
      </c>
    </row>
    <row r="22" spans="1:1" x14ac:dyDescent="0.3">
      <c r="A22" t="s">
        <v>84</v>
      </c>
    </row>
    <row r="23" spans="1:1" x14ac:dyDescent="0.3">
      <c r="A23" t="s">
        <v>85</v>
      </c>
    </row>
    <row r="24" spans="1:1" x14ac:dyDescent="0.3">
      <c r="A24"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Oct</vt:lpstr>
      <vt:lpstr>Nov</vt:lpstr>
      <vt:lpstr>Dec</vt:lpstr>
      <vt:lpstr>Jan</vt:lpstr>
      <vt:lpstr>Feb</vt:lpstr>
      <vt:lpstr>March</vt:lpstr>
      <vt:lpstr>April</vt:lpstr>
      <vt:lpstr>May</vt:lpstr>
      <vt:lpstr>June</vt:lpstr>
      <vt:lpstr>July</vt:lpstr>
      <vt:lpstr>Aug</vt:lpstr>
      <vt:lpstr>Sept</vt:lpstr>
      <vt:lpstr>INFO</vt:lpstr>
      <vt:lpstr>buyer</vt:lpstr>
      <vt:lpstr>buyers</vt:lpstr>
      <vt:lpstr>buyers2</vt:lpstr>
      <vt:lpstr>dates</vt:lpstr>
      <vt:lpstr>dates2</vt:lpstr>
      <vt:lpstr>April!Print_Area</vt:lpstr>
      <vt:lpstr>Aug!Print_Area</vt:lpstr>
      <vt:lpstr>Dec!Print_Area</vt:lpstr>
      <vt:lpstr>Feb!Print_Area</vt:lpstr>
      <vt:lpstr>Jan!Print_Area</vt:lpstr>
      <vt:lpstr>July!Print_Area</vt:lpstr>
      <vt:lpstr>June!Print_Area</vt:lpstr>
      <vt:lpstr>March!Print_Area</vt:lpstr>
      <vt:lpstr>May!Print_Area</vt:lpstr>
      <vt:lpstr>Nov!Print_Area</vt:lpstr>
      <vt:lpstr>Oct!Print_Area</vt:lpstr>
      <vt:lpstr>Sept!Print_Area</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morrisgj</dc:creator>
  <cp:lastModifiedBy>Hannah Robinson</cp:lastModifiedBy>
  <cp:lastPrinted>2016-11-07T16:48:15Z</cp:lastPrinted>
  <dcterms:created xsi:type="dcterms:W3CDTF">2012-02-09T18:27:17Z</dcterms:created>
  <dcterms:modified xsi:type="dcterms:W3CDTF">2018-05-30T15:36:02Z</dcterms:modified>
</cp:coreProperties>
</file>