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llinger\OneDrive - State of Indiana\Desktop\"/>
    </mc:Choice>
  </mc:AlternateContent>
  <xr:revisionPtr revIDLastSave="0" documentId="13_ncr:1_{908FA7F0-50AF-482B-9D37-07D942965BBC}" xr6:coauthVersionLast="47" xr6:coauthVersionMax="47" xr10:uidLastSave="{00000000-0000-0000-0000-000000000000}"/>
  <bookViews>
    <workbookView xWindow="-120" yWindow="-120" windowWidth="20730" windowHeight="11160" xr2:uid="{D1AAEF4C-B4DA-4FEE-838F-7B285E0C139B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9" i="1" l="1"/>
  <c r="H208" i="1"/>
  <c r="H224" i="1"/>
  <c r="H265" i="1"/>
  <c r="H285" i="1"/>
  <c r="H303" i="1"/>
  <c r="H306" i="1"/>
  <c r="H35" i="1"/>
  <c r="H50" i="1"/>
  <c r="H86" i="1"/>
  <c r="H114" i="1"/>
  <c r="H142" i="1"/>
  <c r="H148" i="1"/>
  <c r="H151" i="1"/>
</calcChain>
</file>

<file path=xl/sharedStrings.xml><?xml version="1.0" encoding="utf-8"?>
<sst xmlns="http://schemas.openxmlformats.org/spreadsheetml/2006/main" count="1195" uniqueCount="366">
  <si>
    <t>2021/2022 Local Governmental Entity Tonnage By INDOT District</t>
  </si>
  <si>
    <t>Treated Salt</t>
  </si>
  <si>
    <t>INDOT District</t>
  </si>
  <si>
    <t>Customer Name</t>
  </si>
  <si>
    <t>Requested Quantity (100%)</t>
  </si>
  <si>
    <t>Unit Of Measure</t>
  </si>
  <si>
    <t>Salt Description</t>
  </si>
  <si>
    <t>County</t>
  </si>
  <si>
    <t>Total Tons By District</t>
  </si>
  <si>
    <t>Boone County Highway Department</t>
  </si>
  <si>
    <t>Ton</t>
  </si>
  <si>
    <t>Boone</t>
  </si>
  <si>
    <t>City of Covington</t>
  </si>
  <si>
    <t>Fountain</t>
  </si>
  <si>
    <t>City of Greencastle</t>
  </si>
  <si>
    <t>Putnam</t>
  </si>
  <si>
    <t>City of Lafayette</t>
  </si>
  <si>
    <t>Tippecanoe</t>
  </si>
  <si>
    <t>City of Lebanon</t>
  </si>
  <si>
    <t>Vigo</t>
  </si>
  <si>
    <t>Terre Haute Street Dept</t>
  </si>
  <si>
    <t>Clay County Highway</t>
  </si>
  <si>
    <t>Clay</t>
  </si>
  <si>
    <t>Clinton County Highway</t>
  </si>
  <si>
    <t>Clinton</t>
  </si>
  <si>
    <t>Fountain CO HGY</t>
  </si>
  <si>
    <t>Hendricks</t>
  </si>
  <si>
    <t>Hendricks Cty Highway</t>
  </si>
  <si>
    <t>Indiana State University</t>
  </si>
  <si>
    <t>Lebanon Community Schools</t>
  </si>
  <si>
    <t>Montgomery County Highway Department</t>
  </si>
  <si>
    <t>Marion</t>
  </si>
  <si>
    <t xml:space="preserve">Purdue University </t>
  </si>
  <si>
    <t>Town of Ambia</t>
  </si>
  <si>
    <t>Benton</t>
  </si>
  <si>
    <t>Town of Avon</t>
  </si>
  <si>
    <t>Town of Brownsburg</t>
  </si>
  <si>
    <t>Town of Danville</t>
  </si>
  <si>
    <t>TOWN OF DARLINGTON</t>
  </si>
  <si>
    <t>Montgomery</t>
  </si>
  <si>
    <t>Town of Fairview Park</t>
  </si>
  <si>
    <t>Vermillion</t>
  </si>
  <si>
    <t>Town of Otterbein</t>
  </si>
  <si>
    <t>Town of Oxford</t>
  </si>
  <si>
    <t>Town of Plainfield</t>
  </si>
  <si>
    <t>Town of Shadeland</t>
  </si>
  <si>
    <t>Town of Veedersburg</t>
  </si>
  <si>
    <t>Town of Whitestown</t>
  </si>
  <si>
    <t>Town of Williamsport</t>
  </si>
  <si>
    <t>Warren</t>
  </si>
  <si>
    <t>Vermillion Co. Highway Dept</t>
  </si>
  <si>
    <t>Zionsville Community Schools</t>
  </si>
  <si>
    <t>City of Angola</t>
  </si>
  <si>
    <t>Steuben</t>
  </si>
  <si>
    <t>Street Department</t>
  </si>
  <si>
    <t>Wella</t>
  </si>
  <si>
    <t>City of Butler</t>
  </si>
  <si>
    <t>DeKalb</t>
  </si>
  <si>
    <t>City of Garrett</t>
  </si>
  <si>
    <t>City of Montpelier</t>
  </si>
  <si>
    <t>Blackford</t>
  </si>
  <si>
    <t>DeKalb Central Schools</t>
  </si>
  <si>
    <t>Town of Cromwell</t>
  </si>
  <si>
    <t>Noble</t>
  </si>
  <si>
    <t>Town of Hamilton</t>
  </si>
  <si>
    <t>Town Of Millersburg</t>
  </si>
  <si>
    <t>Elkhart</t>
  </si>
  <si>
    <t>Town of North Manchester</t>
  </si>
  <si>
    <t>Wabash</t>
  </si>
  <si>
    <t>Town of Ossian</t>
  </si>
  <si>
    <t>Kosciusko</t>
  </si>
  <si>
    <t>Town of Shipshewana</t>
  </si>
  <si>
    <t>LaGrange</t>
  </si>
  <si>
    <t>Town of Topeka</t>
  </si>
  <si>
    <t>Town of Winona Lake</t>
  </si>
  <si>
    <t>Wells County Highway</t>
  </si>
  <si>
    <t>Wells</t>
  </si>
  <si>
    <t>City of Alexandria</t>
  </si>
  <si>
    <t>Madison</t>
  </si>
  <si>
    <t>City of Beech Grove</t>
  </si>
  <si>
    <t>City of Dunkirk</t>
  </si>
  <si>
    <t>Jay</t>
  </si>
  <si>
    <t>City of Indianapolis</t>
  </si>
  <si>
    <t>City of Lawrence</t>
  </si>
  <si>
    <t>City of New Castle Street Dept</t>
  </si>
  <si>
    <t>Henry</t>
  </si>
  <si>
    <t>City of Richmond</t>
  </si>
  <si>
    <t>Wayne</t>
  </si>
  <si>
    <t>City of Shelbyville Street Dept</t>
  </si>
  <si>
    <t>Shelby</t>
  </si>
  <si>
    <t>Franklin Township Community School Corp.</t>
  </si>
  <si>
    <t>IUPUI</t>
  </si>
  <si>
    <t>MSD of Warren Township</t>
  </si>
  <si>
    <t>MSD of Decatur Township</t>
  </si>
  <si>
    <t>MSD of Wayne Township</t>
  </si>
  <si>
    <t>MSD Washington Township Schools</t>
  </si>
  <si>
    <t>Town of Cambridge City</t>
  </si>
  <si>
    <t>Town of Chesterfield</t>
  </si>
  <si>
    <t>Town of Clermont</t>
  </si>
  <si>
    <t>Town of Eaton</t>
  </si>
  <si>
    <t>Delaware</t>
  </si>
  <si>
    <t>Town of Fortville</t>
  </si>
  <si>
    <t>Hancock</t>
  </si>
  <si>
    <t>Town of Frankton</t>
  </si>
  <si>
    <t>Town of Hagerstown</t>
  </si>
  <si>
    <t>Town of Ingalls</t>
  </si>
  <si>
    <t>Town of Lapel</t>
  </si>
  <si>
    <t>Town of McCordsville</t>
  </si>
  <si>
    <t>Town of Morristown</t>
  </si>
  <si>
    <t>Town of Pendleton</t>
  </si>
  <si>
    <t>Town of Speedway</t>
  </si>
  <si>
    <t>Town Of Summitville</t>
  </si>
  <si>
    <t>Town of Yorktown</t>
  </si>
  <si>
    <t>City of East Chicago</t>
  </si>
  <si>
    <t>ton</t>
  </si>
  <si>
    <t>Lake</t>
  </si>
  <si>
    <t>City of Gary</t>
  </si>
  <si>
    <t>City of Hammond</t>
  </si>
  <si>
    <t>City of Lake Station</t>
  </si>
  <si>
    <t>City of Laporte</t>
  </si>
  <si>
    <t>La Porte</t>
  </si>
  <si>
    <t>City of Mishawaka</t>
  </si>
  <si>
    <t>St.Joseph</t>
  </si>
  <si>
    <t>Monticello Street Dept.</t>
  </si>
  <si>
    <t>White</t>
  </si>
  <si>
    <t>City of Rensselaer</t>
  </si>
  <si>
    <t>Jasper</t>
  </si>
  <si>
    <t>Rochester Street Department</t>
  </si>
  <si>
    <t>Fulton</t>
  </si>
  <si>
    <t>City of Whiting</t>
  </si>
  <si>
    <t>Fulton County Highway Department</t>
  </si>
  <si>
    <t>Merrillville Community School Corporation</t>
  </si>
  <si>
    <t>New Prairie United School Corporation</t>
  </si>
  <si>
    <t>LaPorte</t>
  </si>
  <si>
    <t>Newton County Highway Dept</t>
  </si>
  <si>
    <t>Newton</t>
  </si>
  <si>
    <t>Purdue University Northwest</t>
  </si>
  <si>
    <t>Starke County Highway Department</t>
  </si>
  <si>
    <t>Starke</t>
  </si>
  <si>
    <t>Town of Bremen</t>
  </si>
  <si>
    <t>Marshall</t>
  </si>
  <si>
    <t>Town of Dyer</t>
  </si>
  <si>
    <t>Town of Kouts</t>
  </si>
  <si>
    <t>Porter</t>
  </si>
  <si>
    <t>Town Of Long Beach</t>
  </si>
  <si>
    <t>Town of Munster</t>
  </si>
  <si>
    <t>Town of St John</t>
  </si>
  <si>
    <t>Town of Trail Creek Street Dept.</t>
  </si>
  <si>
    <t>Laporte</t>
  </si>
  <si>
    <t>Town  of Westville</t>
  </si>
  <si>
    <t>Town of Winamac</t>
  </si>
  <si>
    <t>Pulaski</t>
  </si>
  <si>
    <t>Town of Winfield</t>
  </si>
  <si>
    <t>Tricreek school corp</t>
  </si>
  <si>
    <t>Twin Lakes School Corp</t>
  </si>
  <si>
    <t>Brown County Highway</t>
  </si>
  <si>
    <t>Brown</t>
  </si>
  <si>
    <t>City Of Batesville</t>
  </si>
  <si>
    <t>Ripley</t>
  </si>
  <si>
    <t>City of Charlestown</t>
  </si>
  <si>
    <t>Clark</t>
  </si>
  <si>
    <t>City of Franklin</t>
  </si>
  <si>
    <t>Johnson</t>
  </si>
  <si>
    <t>City of Greendale</t>
  </si>
  <si>
    <t>Dearborn</t>
  </si>
  <si>
    <t>City of New Albany</t>
  </si>
  <si>
    <t>Floyd</t>
  </si>
  <si>
    <t>City of Rising Sun</t>
  </si>
  <si>
    <t>Ohio</t>
  </si>
  <si>
    <t>City of Salem</t>
  </si>
  <si>
    <t>Washington</t>
  </si>
  <si>
    <t>Decatur County Highway</t>
  </si>
  <si>
    <t>Decatur</t>
  </si>
  <si>
    <t>Floyd County Road Dept</t>
  </si>
  <si>
    <t>Franklin County Goverment</t>
  </si>
  <si>
    <t>Franklin</t>
  </si>
  <si>
    <t>Harrison County Highway Dept.</t>
  </si>
  <si>
    <t>Harrison</t>
  </si>
  <si>
    <t>Jennings County Highway</t>
  </si>
  <si>
    <t>Jennings</t>
  </si>
  <si>
    <t>Johnson County Highway Dept</t>
  </si>
  <si>
    <t>New Albany-Floyd County Consolidated School Corporation</t>
  </si>
  <si>
    <t>Ohio County Highway</t>
  </si>
  <si>
    <t>town of Bargersville</t>
  </si>
  <si>
    <t xml:space="preserve">Town of Brooklyn </t>
  </si>
  <si>
    <t>Morgan</t>
  </si>
  <si>
    <t>Town of Brookville</t>
  </si>
  <si>
    <t>Town of Clarksville</t>
  </si>
  <si>
    <t>Town of Georgetown</t>
  </si>
  <si>
    <t>Town of Hanover</t>
  </si>
  <si>
    <t>Jefferson</t>
  </si>
  <si>
    <t>Town of Hope</t>
  </si>
  <si>
    <t>Bartholomew</t>
  </si>
  <si>
    <t>Town of Mooresville</t>
  </si>
  <si>
    <t>Town of New Whiteland</t>
  </si>
  <si>
    <t>Town of Prince's Lakes</t>
  </si>
  <si>
    <t>Town of Trafalgar</t>
  </si>
  <si>
    <t>Town of Whiteland</t>
  </si>
  <si>
    <t>City of Princeton</t>
  </si>
  <si>
    <t>Gibson</t>
  </si>
  <si>
    <t>City of Washington</t>
  </si>
  <si>
    <t>Daviess</t>
  </si>
  <si>
    <t xml:space="preserve">Evansville Vanderburgh School Corporation </t>
  </si>
  <si>
    <t>Vanderburgh</t>
  </si>
  <si>
    <t xml:space="preserve">Martin County Highway Department </t>
  </si>
  <si>
    <t>Martin</t>
  </si>
  <si>
    <t>Town of Ferdinand</t>
  </si>
  <si>
    <t>Dubois</t>
  </si>
  <si>
    <t>Town of Paoli</t>
  </si>
  <si>
    <t>Orange</t>
  </si>
  <si>
    <t>TOTAL LOCALS'
TREATED TONS</t>
  </si>
  <si>
    <t>Untreated Salt</t>
  </si>
  <si>
    <t>Avon Community Schools</t>
  </si>
  <si>
    <t>City of Attica</t>
  </si>
  <si>
    <t>City of Crawfordsville Street Department</t>
  </si>
  <si>
    <t>Frankfort Street Department</t>
  </si>
  <si>
    <t>City of West Lafayette</t>
  </si>
  <si>
    <t>Hendricks City Highway</t>
  </si>
  <si>
    <t>Putnam County Highway</t>
  </si>
  <si>
    <t>Tippecanoe County Highway Garage</t>
  </si>
  <si>
    <t>Town of Battle Ground</t>
  </si>
  <si>
    <t>Town of Zionsville</t>
  </si>
  <si>
    <t>Vigo County Highway Department</t>
  </si>
  <si>
    <t>Adams County Highway</t>
  </si>
  <si>
    <t>Adams</t>
  </si>
  <si>
    <t>City of Auburn Street Department</t>
  </si>
  <si>
    <t>Dekalb</t>
  </si>
  <si>
    <t>City of Columbia City</t>
  </si>
  <si>
    <t>Whitley</t>
  </si>
  <si>
    <t>City of Elkhart</t>
  </si>
  <si>
    <t>City of Gas City</t>
  </si>
  <si>
    <t>Grant</t>
  </si>
  <si>
    <t>City of Goshen, Indiana</t>
  </si>
  <si>
    <t>City of Hartford City</t>
  </si>
  <si>
    <t>City of Huntington</t>
  </si>
  <si>
    <t>Huntington</t>
  </si>
  <si>
    <t>City of Jonesboro</t>
  </si>
  <si>
    <t>City of Kendallville</t>
  </si>
  <si>
    <t>City of Marion</t>
  </si>
  <si>
    <t>City of Nappanee</t>
  </si>
  <si>
    <t>City of Peru Street Dept.</t>
  </si>
  <si>
    <t>Miami</t>
  </si>
  <si>
    <t>City of Wabash Street</t>
  </si>
  <si>
    <t>City of Warsaw</t>
  </si>
  <si>
    <t>DeKalb County Highway</t>
  </si>
  <si>
    <t>Elkhart County Highway Department</t>
  </si>
  <si>
    <t>Huntington County Highway</t>
  </si>
  <si>
    <t>Kosciusko County Highway</t>
  </si>
  <si>
    <t>Noble County Highway Department</t>
  </si>
  <si>
    <t>Steuben County Highway</t>
  </si>
  <si>
    <t>Town of Albion</t>
  </si>
  <si>
    <t>Town Of Avilla</t>
  </si>
  <si>
    <t>Town of Fremont, IN</t>
  </si>
  <si>
    <t>Town of Geneva</t>
  </si>
  <si>
    <t>Town of LaGrange</t>
  </si>
  <si>
    <t>Town of Middlebury</t>
  </si>
  <si>
    <t>Town of Rome City</t>
  </si>
  <si>
    <t>Town of South Whitley</t>
  </si>
  <si>
    <t>Town of Syracuse</t>
  </si>
  <si>
    <t>Town of Waterloo</t>
  </si>
  <si>
    <t>Wabash County</t>
  </si>
  <si>
    <t>Whitley County Highway</t>
  </si>
  <si>
    <t>Ball State University</t>
  </si>
  <si>
    <t>Elwood Street Department</t>
  </si>
  <si>
    <t>City of Greenfield</t>
  </si>
  <si>
    <t>City of Kokomo</t>
  </si>
  <si>
    <t>Howard</t>
  </si>
  <si>
    <t>City of Muncie Street Dept.</t>
  </si>
  <si>
    <t>Delware</t>
  </si>
  <si>
    <t>City of Portland</t>
  </si>
  <si>
    <t>City of Rushville</t>
  </si>
  <si>
    <t>Rush</t>
  </si>
  <si>
    <t>City of Tipton</t>
  </si>
  <si>
    <t>Tipton</t>
  </si>
  <si>
    <t>City of Union City</t>
  </si>
  <si>
    <t>Delaware County Highway</t>
  </si>
  <si>
    <t>Indianapolis International Airport</t>
  </si>
  <si>
    <t>Randolph County Highway Department</t>
  </si>
  <si>
    <t>Randolph</t>
  </si>
  <si>
    <t>Town of Fairmount</t>
  </si>
  <si>
    <t>Wayne County Highway</t>
  </si>
  <si>
    <t>Carroll County Highway Dept.</t>
  </si>
  <si>
    <t>Carroll</t>
  </si>
  <si>
    <t xml:space="preserve">Cass County Highway </t>
  </si>
  <si>
    <t>Cass</t>
  </si>
  <si>
    <t>City of Delphi</t>
  </si>
  <si>
    <t>City of Hobart</t>
  </si>
  <si>
    <t>City of Knox</t>
  </si>
  <si>
    <t>City of Logansport Street Department</t>
  </si>
  <si>
    <t>City of Plymouth Street Dept.</t>
  </si>
  <si>
    <t>City of Valparaiso Pubic Works</t>
  </si>
  <si>
    <t>Jasper County Highway Dept</t>
  </si>
  <si>
    <t>Lake Central School Corp.</t>
  </si>
  <si>
    <t>Lake County Indiana Highway Department</t>
  </si>
  <si>
    <t>LaPorte County Highway Department</t>
  </si>
  <si>
    <t xml:space="preserve">Marshall County Highway </t>
  </si>
  <si>
    <t>Portage Township Schools</t>
  </si>
  <si>
    <t>Pulaski County Highway</t>
  </si>
  <si>
    <t>St Joseph County Highway Dept</t>
  </si>
  <si>
    <t>St. Joseph</t>
  </si>
  <si>
    <t>Starke County</t>
  </si>
  <si>
    <t>Town of Bourbon</t>
  </si>
  <si>
    <t>Town of Chesterton Street</t>
  </si>
  <si>
    <t>Town of Flora</t>
  </si>
  <si>
    <t>Town of Griffith</t>
  </si>
  <si>
    <t>Town of Hebron</t>
  </si>
  <si>
    <t>Town of Highland</t>
  </si>
  <si>
    <t>Town of Lowell</t>
  </si>
  <si>
    <t>Town of Merrillville - OneIndiana</t>
  </si>
  <si>
    <t>Town of New Carlisle - OneIndiana</t>
  </si>
  <si>
    <t>Town of North Judson - OneIndiana</t>
  </si>
  <si>
    <t>Town Of Porter - OneIndiana</t>
  </si>
  <si>
    <t>Town of Schererville - OneIndiana</t>
  </si>
  <si>
    <t>Town of Walkerton Water - OneIndiana</t>
  </si>
  <si>
    <t>Valparaiso Community Schools</t>
  </si>
  <si>
    <t>White County Highway - OneIndiana</t>
  </si>
  <si>
    <t>Bartholomew County Highway</t>
  </si>
  <si>
    <t>Center Grove Community School Corporation</t>
  </si>
  <si>
    <t>City of Madison</t>
  </si>
  <si>
    <t>City of Scottsburg</t>
  </si>
  <si>
    <t>Scott</t>
  </si>
  <si>
    <t>Clark County Highway Dept.</t>
  </si>
  <si>
    <t>Dearborn County Hwy. Dept</t>
  </si>
  <si>
    <t>Jackson County Highway</t>
  </si>
  <si>
    <t>Jackson</t>
  </si>
  <si>
    <t>Jefferson County</t>
  </si>
  <si>
    <t>Lawrenceburg Community School Corporation</t>
  </si>
  <si>
    <t>Monroe County Highway</t>
  </si>
  <si>
    <t>Monroe</t>
  </si>
  <si>
    <t xml:space="preserve">Morgan County </t>
  </si>
  <si>
    <t>Ripley County Highway</t>
  </si>
  <si>
    <t>Town of Edinburgh</t>
  </si>
  <si>
    <t>Town of Nashville</t>
  </si>
  <si>
    <t>Washington County Highway</t>
  </si>
  <si>
    <t>City of Bedford</t>
  </si>
  <si>
    <t>Lawrence</t>
  </si>
  <si>
    <t>City of Evansville</t>
  </si>
  <si>
    <t>City of Huntingburg Street Dept.</t>
  </si>
  <si>
    <t>CITY OF JASPER (STREET DEPT.)</t>
  </si>
  <si>
    <t>City of Vincennes Street Dept.</t>
  </si>
  <si>
    <t>Knox</t>
  </si>
  <si>
    <t>Daviess County Highway Department</t>
  </si>
  <si>
    <t>Dubois County Highway</t>
  </si>
  <si>
    <t>Knox County Highway Dept</t>
  </si>
  <si>
    <t>Perry County Highway Dept.</t>
  </si>
  <si>
    <t>Perry</t>
  </si>
  <si>
    <t>Town of Bloomfield</t>
  </si>
  <si>
    <t>Greene</t>
  </si>
  <si>
    <t>Town of Darmstadt</t>
  </si>
  <si>
    <t>University of Southern Indiana</t>
  </si>
  <si>
    <t>Vanderburgh County Highway Dept.</t>
  </si>
  <si>
    <t>Warrick County</t>
  </si>
  <si>
    <t>Warrick</t>
  </si>
  <si>
    <t>TOTAL LOCALS'
UNTREATED TONS</t>
  </si>
  <si>
    <r>
      <t xml:space="preserve">Vincennes - 60          AWARDED VENDOR:                 COMPASS MINERALS                    Pricing: </t>
    </r>
    <r>
      <rPr>
        <b/>
        <sz val="12"/>
        <color theme="1"/>
        <rFont val="Garamond"/>
        <family val="1"/>
      </rPr>
      <t>$69.31</t>
    </r>
    <r>
      <rPr>
        <b/>
        <sz val="10"/>
        <color theme="1"/>
        <rFont val="Garamond"/>
        <family val="1"/>
      </rPr>
      <t xml:space="preserve"> per ton, deliverd.</t>
    </r>
  </si>
  <si>
    <r>
      <t xml:space="preserve">Seymour - 50             AWARDED VENDOR:                 COMPASS MINERALS                    Pricing: </t>
    </r>
    <r>
      <rPr>
        <b/>
        <sz val="12"/>
        <color theme="1"/>
        <rFont val="Garamond"/>
        <family val="1"/>
      </rPr>
      <t>$68.47</t>
    </r>
    <r>
      <rPr>
        <b/>
        <sz val="10"/>
        <color theme="1"/>
        <rFont val="Garamond"/>
        <family val="1"/>
      </rPr>
      <t xml:space="preserve"> per ton, deliverd.</t>
    </r>
  </si>
  <si>
    <r>
      <t xml:space="preserve">La Porte - 40             AWARDED VENDOR:                 COMPASS MINERALS                    Pricing: </t>
    </r>
    <r>
      <rPr>
        <b/>
        <sz val="12"/>
        <color theme="1"/>
        <rFont val="Garamond"/>
        <family val="1"/>
      </rPr>
      <t>$59.46</t>
    </r>
    <r>
      <rPr>
        <b/>
        <sz val="10"/>
        <color theme="1"/>
        <rFont val="Garamond"/>
        <family val="1"/>
      </rPr>
      <t xml:space="preserve"> per ton, deliverd.</t>
    </r>
  </si>
  <si>
    <r>
      <t xml:space="preserve">Greenfield - 30           AWARDED VENDOR:                  COMPASS MINERALS                    Pricing: </t>
    </r>
    <r>
      <rPr>
        <b/>
        <sz val="12"/>
        <color theme="1"/>
        <rFont val="Garamond"/>
        <family val="1"/>
      </rPr>
      <t>$75.62</t>
    </r>
    <r>
      <rPr>
        <b/>
        <sz val="10"/>
        <color theme="1"/>
        <rFont val="Garamond"/>
        <family val="1"/>
      </rPr>
      <t xml:space="preserve"> per ton, deliverd.</t>
    </r>
  </si>
  <si>
    <r>
      <t xml:space="preserve">Fort Wayne - 20 AWARDED VENDOR: COMPASS MINERALS                    Pricing: </t>
    </r>
    <r>
      <rPr>
        <b/>
        <sz val="12"/>
        <color theme="1"/>
        <rFont val="Garamond"/>
        <family val="1"/>
      </rPr>
      <t>$68.10</t>
    </r>
    <r>
      <rPr>
        <b/>
        <sz val="10"/>
        <color theme="1"/>
        <rFont val="Garamond"/>
        <family val="1"/>
      </rPr>
      <t xml:space="preserve"> per ton, deliverd.</t>
    </r>
  </si>
  <si>
    <r>
      <t xml:space="preserve">Crawfordsville - 10 AWARDED VENDOR: COMPASS MINERALS                    Pricing: </t>
    </r>
    <r>
      <rPr>
        <b/>
        <sz val="12"/>
        <color theme="1"/>
        <rFont val="Garamond"/>
        <family val="1"/>
      </rPr>
      <t>$75.21</t>
    </r>
    <r>
      <rPr>
        <b/>
        <sz val="10"/>
        <color theme="1"/>
        <rFont val="Garamond"/>
        <family val="1"/>
      </rPr>
      <t xml:space="preserve"> per ton, deliverd.</t>
    </r>
  </si>
  <si>
    <r>
      <t xml:space="preserve">Vincennes - 60      AWARDED VENDOR: CARGILL                Pricing: </t>
    </r>
    <r>
      <rPr>
        <b/>
        <sz val="12"/>
        <color theme="1"/>
        <rFont val="Garamond"/>
        <family val="1"/>
      </rPr>
      <t>$95.67</t>
    </r>
    <r>
      <rPr>
        <b/>
        <sz val="10"/>
        <color theme="1"/>
        <rFont val="Garamond"/>
        <family val="1"/>
      </rPr>
      <t xml:space="preserve"> per ton, deliverd.</t>
    </r>
  </si>
  <si>
    <r>
      <t xml:space="preserve">Seymour - 50         AWARDED VENDOR: CARGILL                      Pricing: </t>
    </r>
    <r>
      <rPr>
        <b/>
        <sz val="12"/>
        <color theme="1"/>
        <rFont val="Garamond"/>
        <family val="1"/>
      </rPr>
      <t>$88.56</t>
    </r>
    <r>
      <rPr>
        <b/>
        <sz val="10"/>
        <color theme="1"/>
        <rFont val="Garamond"/>
        <family val="1"/>
      </rPr>
      <t xml:space="preserve"> per ton, deliverd.</t>
    </r>
  </si>
  <si>
    <r>
      <t xml:space="preserve">La Porte - 40             AWARDED VENDOR: COMPASS MINERALS                    Pricing: </t>
    </r>
    <r>
      <rPr>
        <b/>
        <sz val="12"/>
        <color theme="1"/>
        <rFont val="Garamond"/>
        <family val="1"/>
      </rPr>
      <t>$79.46</t>
    </r>
    <r>
      <rPr>
        <b/>
        <sz val="10"/>
        <color theme="1"/>
        <rFont val="Garamond"/>
        <family val="1"/>
      </rPr>
      <t xml:space="preserve"> per ton, deliverd.</t>
    </r>
  </si>
  <si>
    <r>
      <t xml:space="preserve">Greenfield - 30      AWARDED VENDOR: CARGILL                    Pricing: </t>
    </r>
    <r>
      <rPr>
        <b/>
        <sz val="12"/>
        <color theme="1"/>
        <rFont val="Garamond"/>
        <family val="1"/>
      </rPr>
      <t>$92.36</t>
    </r>
    <r>
      <rPr>
        <b/>
        <sz val="10"/>
        <color theme="1"/>
        <rFont val="Garamond"/>
        <family val="1"/>
      </rPr>
      <t xml:space="preserve"> per ton, deliverd.</t>
    </r>
  </si>
  <si>
    <r>
      <t>Fort Wayne - 20            AWARDED VENDOR: COMPASS MINERALS                    Pricing:</t>
    </r>
    <r>
      <rPr>
        <b/>
        <sz val="12"/>
        <color theme="1"/>
        <rFont val="Garamond"/>
        <family val="1"/>
      </rPr>
      <t xml:space="preserve"> $93.10</t>
    </r>
    <r>
      <rPr>
        <b/>
        <sz val="10"/>
        <color theme="1"/>
        <rFont val="Garamond"/>
        <family val="1"/>
      </rPr>
      <t xml:space="preserve"> per ton, deliverd. </t>
    </r>
  </si>
  <si>
    <r>
      <t xml:space="preserve">Crawfordsville - 10 AWARDED VENDOR: CARGILL                    Pricing: </t>
    </r>
    <r>
      <rPr>
        <b/>
        <sz val="12"/>
        <color theme="1"/>
        <rFont val="Garamond"/>
        <family val="1"/>
      </rPr>
      <t>$89.88</t>
    </r>
    <r>
      <rPr>
        <b/>
        <sz val="10"/>
        <color theme="1"/>
        <rFont val="Garamond"/>
        <family val="1"/>
      </rPr>
      <t xml:space="preserve"> per ton, deliverd.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</si>
</sst>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b/>
      <sz val="10"/>
      <color theme="1"/>
      <name val="Garamond"/>
      <family val="1"/>
    </font>
    <font>
      <sz val="10"/>
      <color rgb="FF000000"/>
      <name val="Garamond"/>
      <family val="1"/>
    </font>
    <font>
      <sz val="10"/>
      <color rgb="FFFF0000"/>
      <name val="Garamond"/>
      <family val="1"/>
    </font>
    <font>
      <sz val="10"/>
      <color indexed="8"/>
      <name val="Garamond"/>
      <family val="1"/>
    </font>
    <font>
      <b/>
      <sz val="16"/>
      <color theme="1"/>
      <name val="Garamond"/>
      <family val="1"/>
    </font>
    <font>
      <b/>
      <sz val="10"/>
      <name val="Garamond"/>
      <family val="1"/>
    </font>
    <font>
      <b/>
      <sz val="20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center" vertical="center" wrapText="1" readingOrder="1"/>
    </xf>
    <xf numFmtId="0" fontId="8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 readingOrder="1"/>
    </xf>
    <xf numFmtId="0" fontId="7" fillId="0" borderId="11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 readingOrder="1"/>
    </xf>
    <xf numFmtId="0" fontId="7" fillId="2" borderId="5" xfId="0" applyFont="1" applyFill="1" applyBorder="1" applyAlignment="1">
      <alignment horizontal="center" vertical="center" wrapText="1" readingOrder="1"/>
    </xf>
    <xf numFmtId="0" fontId="9" fillId="2" borderId="5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 readingOrder="1"/>
    </xf>
    <xf numFmtId="0" fontId="7" fillId="2" borderId="8" xfId="0" applyFont="1" applyFill="1" applyBorder="1" applyAlignment="1">
      <alignment horizontal="center" vertical="center" wrapText="1" readingOrder="1"/>
    </xf>
    <xf numFmtId="0" fontId="9" fillId="2" borderId="8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 readingOrder="1"/>
    </xf>
    <xf numFmtId="0" fontId="7" fillId="2" borderId="11" xfId="0" applyFont="1" applyFill="1" applyBorder="1" applyAlignment="1">
      <alignment horizontal="center" vertical="center" wrapText="1" readingOrder="1"/>
    </xf>
    <xf numFmtId="0" fontId="9" fillId="2" borderId="11" xfId="0" applyFont="1" applyFill="1" applyBorder="1" applyAlignment="1">
      <alignment horizontal="center" vertical="center" wrapText="1" readingOrder="1"/>
    </xf>
    <xf numFmtId="164" fontId="4" fillId="2" borderId="12" xfId="1" applyNumberFormat="1" applyFont="1" applyFill="1" applyBorder="1" applyAlignment="1" applyProtection="1">
      <alignment horizontal="center" vertical="center" wrapText="1"/>
    </xf>
    <xf numFmtId="164" fontId="4" fillId="0" borderId="12" xfId="1" applyNumberFormat="1" applyFont="1" applyBorder="1" applyAlignment="1" applyProtection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 readingOrder="1"/>
    </xf>
    <xf numFmtId="0" fontId="8" fillId="2" borderId="8" xfId="0" applyFont="1" applyFill="1" applyBorder="1" applyAlignment="1">
      <alignment horizontal="center" vertical="center" wrapText="1" readingOrder="1"/>
    </xf>
    <xf numFmtId="0" fontId="7" fillId="0" borderId="13" xfId="0" applyFont="1" applyBorder="1" applyAlignment="1">
      <alignment horizontal="left" vertical="center" wrapText="1" readingOrder="1"/>
    </xf>
    <xf numFmtId="0" fontId="7" fillId="0" borderId="13" xfId="0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/>
    </xf>
    <xf numFmtId="164" fontId="4" fillId="0" borderId="12" xfId="1" applyNumberFormat="1" applyFont="1" applyFill="1" applyBorder="1" applyAlignment="1" applyProtection="1">
      <alignment horizontal="center" vertical="center" wrapText="1"/>
    </xf>
    <xf numFmtId="3" fontId="4" fillId="2" borderId="12" xfId="0" applyNumberFormat="1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 wrapText="1"/>
    </xf>
    <xf numFmtId="3" fontId="10" fillId="3" borderId="15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0" fontId="9" fillId="0" borderId="16" xfId="0" applyFont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center" vertical="center" wrapText="1" readingOrder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 readingOrder="1"/>
    </xf>
    <xf numFmtId="0" fontId="9" fillId="2" borderId="11" xfId="0" applyFont="1" applyFill="1" applyBorder="1" applyAlignment="1">
      <alignment horizontal="left" vertical="center" wrapText="1" readingOrder="1"/>
    </xf>
    <xf numFmtId="164" fontId="4" fillId="2" borderId="23" xfId="1" applyNumberFormat="1" applyFont="1" applyFill="1" applyBorder="1" applyAlignment="1" applyProtection="1">
      <alignment horizontal="center" vertical="center" wrapText="1"/>
    </xf>
    <xf numFmtId="0" fontId="9" fillId="0" borderId="8" xfId="0" applyFont="1" applyBorder="1" applyAlignment="1">
      <alignment horizontal="left" vertical="center" wrapText="1" readingOrder="1"/>
    </xf>
    <xf numFmtId="0" fontId="9" fillId="0" borderId="11" xfId="0" applyFont="1" applyBorder="1" applyAlignment="1">
      <alignment horizontal="left" vertical="center" wrapText="1" readingOrder="1"/>
    </xf>
    <xf numFmtId="0" fontId="9" fillId="2" borderId="24" xfId="0" applyFont="1" applyFill="1" applyBorder="1" applyAlignment="1">
      <alignment horizontal="center" vertical="center" wrapText="1" readingOrder="1"/>
    </xf>
    <xf numFmtId="0" fontId="9" fillId="2" borderId="16" xfId="0" applyFont="1" applyFill="1" applyBorder="1" applyAlignment="1">
      <alignment horizontal="center" vertical="center" wrapText="1" readingOrder="1"/>
    </xf>
    <xf numFmtId="0" fontId="9" fillId="2" borderId="16" xfId="0" applyFont="1" applyFill="1" applyBorder="1" applyAlignment="1">
      <alignment horizontal="left" vertical="center" wrapText="1" readingOrder="1"/>
    </xf>
    <xf numFmtId="0" fontId="2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1E35-3DE3-40DA-ACD2-47D6629A8393}">
  <dimension ref="B1:I306"/>
  <sheetViews>
    <sheetView tabSelected="1" zoomScale="83" workbookViewId="0">
      <selection activeCell="C12" sqref="C12"/>
    </sheetView>
  </sheetViews>
  <sheetFormatPr defaultRowHeight="15" x14ac:dyDescent="0.25"/>
  <cols>
    <col min="1" max="1" width="3" style="2" customWidth="1"/>
    <col min="2" max="2" width="22.85546875" style="1" bestFit="1" customWidth="1"/>
    <col min="3" max="3" width="60.7109375" style="2" bestFit="1" customWidth="1"/>
    <col min="4" max="7" width="14.5703125" style="3" customWidth="1"/>
    <col min="8" max="8" width="25.85546875" style="2" customWidth="1"/>
    <col min="9" max="252" width="9.140625" style="2"/>
    <col min="253" max="253" width="3" style="2" customWidth="1"/>
    <col min="254" max="254" width="19.42578125" style="2" bestFit="1" customWidth="1"/>
    <col min="255" max="255" width="54.140625" style="2" bestFit="1" customWidth="1"/>
    <col min="256" max="259" width="14.5703125" style="2" customWidth="1"/>
    <col min="260" max="260" width="25.85546875" style="2" customWidth="1"/>
    <col min="261" max="508" width="9.140625" style="2"/>
    <col min="509" max="509" width="3" style="2" customWidth="1"/>
    <col min="510" max="510" width="19.42578125" style="2" bestFit="1" customWidth="1"/>
    <col min="511" max="511" width="54.140625" style="2" bestFit="1" customWidth="1"/>
    <col min="512" max="515" width="14.5703125" style="2" customWidth="1"/>
    <col min="516" max="516" width="25.85546875" style="2" customWidth="1"/>
    <col min="517" max="764" width="9.140625" style="2"/>
    <col min="765" max="765" width="3" style="2" customWidth="1"/>
    <col min="766" max="766" width="19.42578125" style="2" bestFit="1" customWidth="1"/>
    <col min="767" max="767" width="54.140625" style="2" bestFit="1" customWidth="1"/>
    <col min="768" max="771" width="14.5703125" style="2" customWidth="1"/>
    <col min="772" max="772" width="25.85546875" style="2" customWidth="1"/>
    <col min="773" max="1020" width="9.140625" style="2"/>
    <col min="1021" max="1021" width="3" style="2" customWidth="1"/>
    <col min="1022" max="1022" width="19.42578125" style="2" bestFit="1" customWidth="1"/>
    <col min="1023" max="1023" width="54.140625" style="2" bestFit="1" customWidth="1"/>
    <col min="1024" max="1027" width="14.5703125" style="2" customWidth="1"/>
    <col min="1028" max="1028" width="25.85546875" style="2" customWidth="1"/>
    <col min="1029" max="1276" width="9.140625" style="2"/>
    <col min="1277" max="1277" width="3" style="2" customWidth="1"/>
    <col min="1278" max="1278" width="19.42578125" style="2" bestFit="1" customWidth="1"/>
    <col min="1279" max="1279" width="54.140625" style="2" bestFit="1" customWidth="1"/>
    <col min="1280" max="1283" width="14.5703125" style="2" customWidth="1"/>
    <col min="1284" max="1284" width="25.85546875" style="2" customWidth="1"/>
    <col min="1285" max="1532" width="9.140625" style="2"/>
    <col min="1533" max="1533" width="3" style="2" customWidth="1"/>
    <col min="1534" max="1534" width="19.42578125" style="2" bestFit="1" customWidth="1"/>
    <col min="1535" max="1535" width="54.140625" style="2" bestFit="1" customWidth="1"/>
    <col min="1536" max="1539" width="14.5703125" style="2" customWidth="1"/>
    <col min="1540" max="1540" width="25.85546875" style="2" customWidth="1"/>
    <col min="1541" max="1788" width="9.140625" style="2"/>
    <col min="1789" max="1789" width="3" style="2" customWidth="1"/>
    <col min="1790" max="1790" width="19.42578125" style="2" bestFit="1" customWidth="1"/>
    <col min="1791" max="1791" width="54.140625" style="2" bestFit="1" customWidth="1"/>
    <col min="1792" max="1795" width="14.5703125" style="2" customWidth="1"/>
    <col min="1796" max="1796" width="25.85546875" style="2" customWidth="1"/>
    <col min="1797" max="2044" width="9.140625" style="2"/>
    <col min="2045" max="2045" width="3" style="2" customWidth="1"/>
    <col min="2046" max="2046" width="19.42578125" style="2" bestFit="1" customWidth="1"/>
    <col min="2047" max="2047" width="54.140625" style="2" bestFit="1" customWidth="1"/>
    <col min="2048" max="2051" width="14.5703125" style="2" customWidth="1"/>
    <col min="2052" max="2052" width="25.85546875" style="2" customWidth="1"/>
    <col min="2053" max="2300" width="9.140625" style="2"/>
    <col min="2301" max="2301" width="3" style="2" customWidth="1"/>
    <col min="2302" max="2302" width="19.42578125" style="2" bestFit="1" customWidth="1"/>
    <col min="2303" max="2303" width="54.140625" style="2" bestFit="1" customWidth="1"/>
    <col min="2304" max="2307" width="14.5703125" style="2" customWidth="1"/>
    <col min="2308" max="2308" width="25.85546875" style="2" customWidth="1"/>
    <col min="2309" max="2556" width="9.140625" style="2"/>
    <col min="2557" max="2557" width="3" style="2" customWidth="1"/>
    <col min="2558" max="2558" width="19.42578125" style="2" bestFit="1" customWidth="1"/>
    <col min="2559" max="2559" width="54.140625" style="2" bestFit="1" customWidth="1"/>
    <col min="2560" max="2563" width="14.5703125" style="2" customWidth="1"/>
    <col min="2564" max="2564" width="25.85546875" style="2" customWidth="1"/>
    <col min="2565" max="2812" width="9.140625" style="2"/>
    <col min="2813" max="2813" width="3" style="2" customWidth="1"/>
    <col min="2814" max="2814" width="19.42578125" style="2" bestFit="1" customWidth="1"/>
    <col min="2815" max="2815" width="54.140625" style="2" bestFit="1" customWidth="1"/>
    <col min="2816" max="2819" width="14.5703125" style="2" customWidth="1"/>
    <col min="2820" max="2820" width="25.85546875" style="2" customWidth="1"/>
    <col min="2821" max="3068" width="9.140625" style="2"/>
    <col min="3069" max="3069" width="3" style="2" customWidth="1"/>
    <col min="3070" max="3070" width="19.42578125" style="2" bestFit="1" customWidth="1"/>
    <col min="3071" max="3071" width="54.140625" style="2" bestFit="1" customWidth="1"/>
    <col min="3072" max="3075" width="14.5703125" style="2" customWidth="1"/>
    <col min="3076" max="3076" width="25.85546875" style="2" customWidth="1"/>
    <col min="3077" max="3324" width="9.140625" style="2"/>
    <col min="3325" max="3325" width="3" style="2" customWidth="1"/>
    <col min="3326" max="3326" width="19.42578125" style="2" bestFit="1" customWidth="1"/>
    <col min="3327" max="3327" width="54.140625" style="2" bestFit="1" customWidth="1"/>
    <col min="3328" max="3331" width="14.5703125" style="2" customWidth="1"/>
    <col min="3332" max="3332" width="25.85546875" style="2" customWidth="1"/>
    <col min="3333" max="3580" width="9.140625" style="2"/>
    <col min="3581" max="3581" width="3" style="2" customWidth="1"/>
    <col min="3582" max="3582" width="19.42578125" style="2" bestFit="1" customWidth="1"/>
    <col min="3583" max="3583" width="54.140625" style="2" bestFit="1" customWidth="1"/>
    <col min="3584" max="3587" width="14.5703125" style="2" customWidth="1"/>
    <col min="3588" max="3588" width="25.85546875" style="2" customWidth="1"/>
    <col min="3589" max="3836" width="9.140625" style="2"/>
    <col min="3837" max="3837" width="3" style="2" customWidth="1"/>
    <col min="3838" max="3838" width="19.42578125" style="2" bestFit="1" customWidth="1"/>
    <col min="3839" max="3839" width="54.140625" style="2" bestFit="1" customWidth="1"/>
    <col min="3840" max="3843" width="14.5703125" style="2" customWidth="1"/>
    <col min="3844" max="3844" width="25.85546875" style="2" customWidth="1"/>
    <col min="3845" max="4092" width="9.140625" style="2"/>
    <col min="4093" max="4093" width="3" style="2" customWidth="1"/>
    <col min="4094" max="4094" width="19.42578125" style="2" bestFit="1" customWidth="1"/>
    <col min="4095" max="4095" width="54.140625" style="2" bestFit="1" customWidth="1"/>
    <col min="4096" max="4099" width="14.5703125" style="2" customWidth="1"/>
    <col min="4100" max="4100" width="25.85546875" style="2" customWidth="1"/>
    <col min="4101" max="4348" width="9.140625" style="2"/>
    <col min="4349" max="4349" width="3" style="2" customWidth="1"/>
    <col min="4350" max="4350" width="19.42578125" style="2" bestFit="1" customWidth="1"/>
    <col min="4351" max="4351" width="54.140625" style="2" bestFit="1" customWidth="1"/>
    <col min="4352" max="4355" width="14.5703125" style="2" customWidth="1"/>
    <col min="4356" max="4356" width="25.85546875" style="2" customWidth="1"/>
    <col min="4357" max="4604" width="9.140625" style="2"/>
    <col min="4605" max="4605" width="3" style="2" customWidth="1"/>
    <col min="4606" max="4606" width="19.42578125" style="2" bestFit="1" customWidth="1"/>
    <col min="4607" max="4607" width="54.140625" style="2" bestFit="1" customWidth="1"/>
    <col min="4608" max="4611" width="14.5703125" style="2" customWidth="1"/>
    <col min="4612" max="4612" width="25.85546875" style="2" customWidth="1"/>
    <col min="4613" max="4860" width="9.140625" style="2"/>
    <col min="4861" max="4861" width="3" style="2" customWidth="1"/>
    <col min="4862" max="4862" width="19.42578125" style="2" bestFit="1" customWidth="1"/>
    <col min="4863" max="4863" width="54.140625" style="2" bestFit="1" customWidth="1"/>
    <col min="4864" max="4867" width="14.5703125" style="2" customWidth="1"/>
    <col min="4868" max="4868" width="25.85546875" style="2" customWidth="1"/>
    <col min="4869" max="5116" width="9.140625" style="2"/>
    <col min="5117" max="5117" width="3" style="2" customWidth="1"/>
    <col min="5118" max="5118" width="19.42578125" style="2" bestFit="1" customWidth="1"/>
    <col min="5119" max="5119" width="54.140625" style="2" bestFit="1" customWidth="1"/>
    <col min="5120" max="5123" width="14.5703125" style="2" customWidth="1"/>
    <col min="5124" max="5124" width="25.85546875" style="2" customWidth="1"/>
    <col min="5125" max="5372" width="9.140625" style="2"/>
    <col min="5373" max="5373" width="3" style="2" customWidth="1"/>
    <col min="5374" max="5374" width="19.42578125" style="2" bestFit="1" customWidth="1"/>
    <col min="5375" max="5375" width="54.140625" style="2" bestFit="1" customWidth="1"/>
    <col min="5376" max="5379" width="14.5703125" style="2" customWidth="1"/>
    <col min="5380" max="5380" width="25.85546875" style="2" customWidth="1"/>
    <col min="5381" max="5628" width="9.140625" style="2"/>
    <col min="5629" max="5629" width="3" style="2" customWidth="1"/>
    <col min="5630" max="5630" width="19.42578125" style="2" bestFit="1" customWidth="1"/>
    <col min="5631" max="5631" width="54.140625" style="2" bestFit="1" customWidth="1"/>
    <col min="5632" max="5635" width="14.5703125" style="2" customWidth="1"/>
    <col min="5636" max="5636" width="25.85546875" style="2" customWidth="1"/>
    <col min="5637" max="5884" width="9.140625" style="2"/>
    <col min="5885" max="5885" width="3" style="2" customWidth="1"/>
    <col min="5886" max="5886" width="19.42578125" style="2" bestFit="1" customWidth="1"/>
    <col min="5887" max="5887" width="54.140625" style="2" bestFit="1" customWidth="1"/>
    <col min="5888" max="5891" width="14.5703125" style="2" customWidth="1"/>
    <col min="5892" max="5892" width="25.85546875" style="2" customWidth="1"/>
    <col min="5893" max="6140" width="9.140625" style="2"/>
    <col min="6141" max="6141" width="3" style="2" customWidth="1"/>
    <col min="6142" max="6142" width="19.42578125" style="2" bestFit="1" customWidth="1"/>
    <col min="6143" max="6143" width="54.140625" style="2" bestFit="1" customWidth="1"/>
    <col min="6144" max="6147" width="14.5703125" style="2" customWidth="1"/>
    <col min="6148" max="6148" width="25.85546875" style="2" customWidth="1"/>
    <col min="6149" max="6396" width="9.140625" style="2"/>
    <col min="6397" max="6397" width="3" style="2" customWidth="1"/>
    <col min="6398" max="6398" width="19.42578125" style="2" bestFit="1" customWidth="1"/>
    <col min="6399" max="6399" width="54.140625" style="2" bestFit="1" customWidth="1"/>
    <col min="6400" max="6403" width="14.5703125" style="2" customWidth="1"/>
    <col min="6404" max="6404" width="25.85546875" style="2" customWidth="1"/>
    <col min="6405" max="6652" width="9.140625" style="2"/>
    <col min="6653" max="6653" width="3" style="2" customWidth="1"/>
    <col min="6654" max="6654" width="19.42578125" style="2" bestFit="1" customWidth="1"/>
    <col min="6655" max="6655" width="54.140625" style="2" bestFit="1" customWidth="1"/>
    <col min="6656" max="6659" width="14.5703125" style="2" customWidth="1"/>
    <col min="6660" max="6660" width="25.85546875" style="2" customWidth="1"/>
    <col min="6661" max="6908" width="9.140625" style="2"/>
    <col min="6909" max="6909" width="3" style="2" customWidth="1"/>
    <col min="6910" max="6910" width="19.42578125" style="2" bestFit="1" customWidth="1"/>
    <col min="6911" max="6911" width="54.140625" style="2" bestFit="1" customWidth="1"/>
    <col min="6912" max="6915" width="14.5703125" style="2" customWidth="1"/>
    <col min="6916" max="6916" width="25.85546875" style="2" customWidth="1"/>
    <col min="6917" max="7164" width="9.140625" style="2"/>
    <col min="7165" max="7165" width="3" style="2" customWidth="1"/>
    <col min="7166" max="7166" width="19.42578125" style="2" bestFit="1" customWidth="1"/>
    <col min="7167" max="7167" width="54.140625" style="2" bestFit="1" customWidth="1"/>
    <col min="7168" max="7171" width="14.5703125" style="2" customWidth="1"/>
    <col min="7172" max="7172" width="25.85546875" style="2" customWidth="1"/>
    <col min="7173" max="7420" width="9.140625" style="2"/>
    <col min="7421" max="7421" width="3" style="2" customWidth="1"/>
    <col min="7422" max="7422" width="19.42578125" style="2" bestFit="1" customWidth="1"/>
    <col min="7423" max="7423" width="54.140625" style="2" bestFit="1" customWidth="1"/>
    <col min="7424" max="7427" width="14.5703125" style="2" customWidth="1"/>
    <col min="7428" max="7428" width="25.85546875" style="2" customWidth="1"/>
    <col min="7429" max="7676" width="9.140625" style="2"/>
    <col min="7677" max="7677" width="3" style="2" customWidth="1"/>
    <col min="7678" max="7678" width="19.42578125" style="2" bestFit="1" customWidth="1"/>
    <col min="7679" max="7679" width="54.140625" style="2" bestFit="1" customWidth="1"/>
    <col min="7680" max="7683" width="14.5703125" style="2" customWidth="1"/>
    <col min="7684" max="7684" width="25.85546875" style="2" customWidth="1"/>
    <col min="7685" max="7932" width="9.140625" style="2"/>
    <col min="7933" max="7933" width="3" style="2" customWidth="1"/>
    <col min="7934" max="7934" width="19.42578125" style="2" bestFit="1" customWidth="1"/>
    <col min="7935" max="7935" width="54.140625" style="2" bestFit="1" customWidth="1"/>
    <col min="7936" max="7939" width="14.5703125" style="2" customWidth="1"/>
    <col min="7940" max="7940" width="25.85546875" style="2" customWidth="1"/>
    <col min="7941" max="8188" width="9.140625" style="2"/>
    <col min="8189" max="8189" width="3" style="2" customWidth="1"/>
    <col min="8190" max="8190" width="19.42578125" style="2" bestFit="1" customWidth="1"/>
    <col min="8191" max="8191" width="54.140625" style="2" bestFit="1" customWidth="1"/>
    <col min="8192" max="8195" width="14.5703125" style="2" customWidth="1"/>
    <col min="8196" max="8196" width="25.85546875" style="2" customWidth="1"/>
    <col min="8197" max="8444" width="9.140625" style="2"/>
    <col min="8445" max="8445" width="3" style="2" customWidth="1"/>
    <col min="8446" max="8446" width="19.42578125" style="2" bestFit="1" customWidth="1"/>
    <col min="8447" max="8447" width="54.140625" style="2" bestFit="1" customWidth="1"/>
    <col min="8448" max="8451" width="14.5703125" style="2" customWidth="1"/>
    <col min="8452" max="8452" width="25.85546875" style="2" customWidth="1"/>
    <col min="8453" max="8700" width="9.140625" style="2"/>
    <col min="8701" max="8701" width="3" style="2" customWidth="1"/>
    <col min="8702" max="8702" width="19.42578125" style="2" bestFit="1" customWidth="1"/>
    <col min="8703" max="8703" width="54.140625" style="2" bestFit="1" customWidth="1"/>
    <col min="8704" max="8707" width="14.5703125" style="2" customWidth="1"/>
    <col min="8708" max="8708" width="25.85546875" style="2" customWidth="1"/>
    <col min="8709" max="8956" width="9.140625" style="2"/>
    <col min="8957" max="8957" width="3" style="2" customWidth="1"/>
    <col min="8958" max="8958" width="19.42578125" style="2" bestFit="1" customWidth="1"/>
    <col min="8959" max="8959" width="54.140625" style="2" bestFit="1" customWidth="1"/>
    <col min="8960" max="8963" width="14.5703125" style="2" customWidth="1"/>
    <col min="8964" max="8964" width="25.85546875" style="2" customWidth="1"/>
    <col min="8965" max="9212" width="9.140625" style="2"/>
    <col min="9213" max="9213" width="3" style="2" customWidth="1"/>
    <col min="9214" max="9214" width="19.42578125" style="2" bestFit="1" customWidth="1"/>
    <col min="9215" max="9215" width="54.140625" style="2" bestFit="1" customWidth="1"/>
    <col min="9216" max="9219" width="14.5703125" style="2" customWidth="1"/>
    <col min="9220" max="9220" width="25.85546875" style="2" customWidth="1"/>
    <col min="9221" max="9468" width="9.140625" style="2"/>
    <col min="9469" max="9469" width="3" style="2" customWidth="1"/>
    <col min="9470" max="9470" width="19.42578125" style="2" bestFit="1" customWidth="1"/>
    <col min="9471" max="9471" width="54.140625" style="2" bestFit="1" customWidth="1"/>
    <col min="9472" max="9475" width="14.5703125" style="2" customWidth="1"/>
    <col min="9476" max="9476" width="25.85546875" style="2" customWidth="1"/>
    <col min="9477" max="9724" width="9.140625" style="2"/>
    <col min="9725" max="9725" width="3" style="2" customWidth="1"/>
    <col min="9726" max="9726" width="19.42578125" style="2" bestFit="1" customWidth="1"/>
    <col min="9727" max="9727" width="54.140625" style="2" bestFit="1" customWidth="1"/>
    <col min="9728" max="9731" width="14.5703125" style="2" customWidth="1"/>
    <col min="9732" max="9732" width="25.85546875" style="2" customWidth="1"/>
    <col min="9733" max="9980" width="9.140625" style="2"/>
    <col min="9981" max="9981" width="3" style="2" customWidth="1"/>
    <col min="9982" max="9982" width="19.42578125" style="2" bestFit="1" customWidth="1"/>
    <col min="9983" max="9983" width="54.140625" style="2" bestFit="1" customWidth="1"/>
    <col min="9984" max="9987" width="14.5703125" style="2" customWidth="1"/>
    <col min="9988" max="9988" width="25.85546875" style="2" customWidth="1"/>
    <col min="9989" max="10236" width="9.140625" style="2"/>
    <col min="10237" max="10237" width="3" style="2" customWidth="1"/>
    <col min="10238" max="10238" width="19.42578125" style="2" bestFit="1" customWidth="1"/>
    <col min="10239" max="10239" width="54.140625" style="2" bestFit="1" customWidth="1"/>
    <col min="10240" max="10243" width="14.5703125" style="2" customWidth="1"/>
    <col min="10244" max="10244" width="25.85546875" style="2" customWidth="1"/>
    <col min="10245" max="10492" width="9.140625" style="2"/>
    <col min="10493" max="10493" width="3" style="2" customWidth="1"/>
    <col min="10494" max="10494" width="19.42578125" style="2" bestFit="1" customWidth="1"/>
    <col min="10495" max="10495" width="54.140625" style="2" bestFit="1" customWidth="1"/>
    <col min="10496" max="10499" width="14.5703125" style="2" customWidth="1"/>
    <col min="10500" max="10500" width="25.85546875" style="2" customWidth="1"/>
    <col min="10501" max="10748" width="9.140625" style="2"/>
    <col min="10749" max="10749" width="3" style="2" customWidth="1"/>
    <col min="10750" max="10750" width="19.42578125" style="2" bestFit="1" customWidth="1"/>
    <col min="10751" max="10751" width="54.140625" style="2" bestFit="1" customWidth="1"/>
    <col min="10752" max="10755" width="14.5703125" style="2" customWidth="1"/>
    <col min="10756" max="10756" width="25.85546875" style="2" customWidth="1"/>
    <col min="10757" max="11004" width="9.140625" style="2"/>
    <col min="11005" max="11005" width="3" style="2" customWidth="1"/>
    <col min="11006" max="11006" width="19.42578125" style="2" bestFit="1" customWidth="1"/>
    <col min="11007" max="11007" width="54.140625" style="2" bestFit="1" customWidth="1"/>
    <col min="11008" max="11011" width="14.5703125" style="2" customWidth="1"/>
    <col min="11012" max="11012" width="25.85546875" style="2" customWidth="1"/>
    <col min="11013" max="11260" width="9.140625" style="2"/>
    <col min="11261" max="11261" width="3" style="2" customWidth="1"/>
    <col min="11262" max="11262" width="19.42578125" style="2" bestFit="1" customWidth="1"/>
    <col min="11263" max="11263" width="54.140625" style="2" bestFit="1" customWidth="1"/>
    <col min="11264" max="11267" width="14.5703125" style="2" customWidth="1"/>
    <col min="11268" max="11268" width="25.85546875" style="2" customWidth="1"/>
    <col min="11269" max="11516" width="9.140625" style="2"/>
    <col min="11517" max="11517" width="3" style="2" customWidth="1"/>
    <col min="11518" max="11518" width="19.42578125" style="2" bestFit="1" customWidth="1"/>
    <col min="11519" max="11519" width="54.140625" style="2" bestFit="1" customWidth="1"/>
    <col min="11520" max="11523" width="14.5703125" style="2" customWidth="1"/>
    <col min="11524" max="11524" width="25.85546875" style="2" customWidth="1"/>
    <col min="11525" max="11772" width="9.140625" style="2"/>
    <col min="11773" max="11773" width="3" style="2" customWidth="1"/>
    <col min="11774" max="11774" width="19.42578125" style="2" bestFit="1" customWidth="1"/>
    <col min="11775" max="11775" width="54.140625" style="2" bestFit="1" customWidth="1"/>
    <col min="11776" max="11779" width="14.5703125" style="2" customWidth="1"/>
    <col min="11780" max="11780" width="25.85546875" style="2" customWidth="1"/>
    <col min="11781" max="12028" width="9.140625" style="2"/>
    <col min="12029" max="12029" width="3" style="2" customWidth="1"/>
    <col min="12030" max="12030" width="19.42578125" style="2" bestFit="1" customWidth="1"/>
    <col min="12031" max="12031" width="54.140625" style="2" bestFit="1" customWidth="1"/>
    <col min="12032" max="12035" width="14.5703125" style="2" customWidth="1"/>
    <col min="12036" max="12036" width="25.85546875" style="2" customWidth="1"/>
    <col min="12037" max="12284" width="9.140625" style="2"/>
    <col min="12285" max="12285" width="3" style="2" customWidth="1"/>
    <col min="12286" max="12286" width="19.42578125" style="2" bestFit="1" customWidth="1"/>
    <col min="12287" max="12287" width="54.140625" style="2" bestFit="1" customWidth="1"/>
    <col min="12288" max="12291" width="14.5703125" style="2" customWidth="1"/>
    <col min="12292" max="12292" width="25.85546875" style="2" customWidth="1"/>
    <col min="12293" max="12540" width="9.140625" style="2"/>
    <col min="12541" max="12541" width="3" style="2" customWidth="1"/>
    <col min="12542" max="12542" width="19.42578125" style="2" bestFit="1" customWidth="1"/>
    <col min="12543" max="12543" width="54.140625" style="2" bestFit="1" customWidth="1"/>
    <col min="12544" max="12547" width="14.5703125" style="2" customWidth="1"/>
    <col min="12548" max="12548" width="25.85546875" style="2" customWidth="1"/>
    <col min="12549" max="12796" width="9.140625" style="2"/>
    <col min="12797" max="12797" width="3" style="2" customWidth="1"/>
    <col min="12798" max="12798" width="19.42578125" style="2" bestFit="1" customWidth="1"/>
    <col min="12799" max="12799" width="54.140625" style="2" bestFit="1" customWidth="1"/>
    <col min="12800" max="12803" width="14.5703125" style="2" customWidth="1"/>
    <col min="12804" max="12804" width="25.85546875" style="2" customWidth="1"/>
    <col min="12805" max="13052" width="9.140625" style="2"/>
    <col min="13053" max="13053" width="3" style="2" customWidth="1"/>
    <col min="13054" max="13054" width="19.42578125" style="2" bestFit="1" customWidth="1"/>
    <col min="13055" max="13055" width="54.140625" style="2" bestFit="1" customWidth="1"/>
    <col min="13056" max="13059" width="14.5703125" style="2" customWidth="1"/>
    <col min="13060" max="13060" width="25.85546875" style="2" customWidth="1"/>
    <col min="13061" max="13308" width="9.140625" style="2"/>
    <col min="13309" max="13309" width="3" style="2" customWidth="1"/>
    <col min="13310" max="13310" width="19.42578125" style="2" bestFit="1" customWidth="1"/>
    <col min="13311" max="13311" width="54.140625" style="2" bestFit="1" customWidth="1"/>
    <col min="13312" max="13315" width="14.5703125" style="2" customWidth="1"/>
    <col min="13316" max="13316" width="25.85546875" style="2" customWidth="1"/>
    <col min="13317" max="13564" width="9.140625" style="2"/>
    <col min="13565" max="13565" width="3" style="2" customWidth="1"/>
    <col min="13566" max="13566" width="19.42578125" style="2" bestFit="1" customWidth="1"/>
    <col min="13567" max="13567" width="54.140625" style="2" bestFit="1" customWidth="1"/>
    <col min="13568" max="13571" width="14.5703125" style="2" customWidth="1"/>
    <col min="13572" max="13572" width="25.85546875" style="2" customWidth="1"/>
    <col min="13573" max="13820" width="9.140625" style="2"/>
    <col min="13821" max="13821" width="3" style="2" customWidth="1"/>
    <col min="13822" max="13822" width="19.42578125" style="2" bestFit="1" customWidth="1"/>
    <col min="13823" max="13823" width="54.140625" style="2" bestFit="1" customWidth="1"/>
    <col min="13824" max="13827" width="14.5703125" style="2" customWidth="1"/>
    <col min="13828" max="13828" width="25.85546875" style="2" customWidth="1"/>
    <col min="13829" max="14076" width="9.140625" style="2"/>
    <col min="14077" max="14077" width="3" style="2" customWidth="1"/>
    <col min="14078" max="14078" width="19.42578125" style="2" bestFit="1" customWidth="1"/>
    <col min="14079" max="14079" width="54.140625" style="2" bestFit="1" customWidth="1"/>
    <col min="14080" max="14083" width="14.5703125" style="2" customWidth="1"/>
    <col min="14084" max="14084" width="25.85546875" style="2" customWidth="1"/>
    <col min="14085" max="14332" width="9.140625" style="2"/>
    <col min="14333" max="14333" width="3" style="2" customWidth="1"/>
    <col min="14334" max="14334" width="19.42578125" style="2" bestFit="1" customWidth="1"/>
    <col min="14335" max="14335" width="54.140625" style="2" bestFit="1" customWidth="1"/>
    <col min="14336" max="14339" width="14.5703125" style="2" customWidth="1"/>
    <col min="14340" max="14340" width="25.85546875" style="2" customWidth="1"/>
    <col min="14341" max="14588" width="9.140625" style="2"/>
    <col min="14589" max="14589" width="3" style="2" customWidth="1"/>
    <col min="14590" max="14590" width="19.42578125" style="2" bestFit="1" customWidth="1"/>
    <col min="14591" max="14591" width="54.140625" style="2" bestFit="1" customWidth="1"/>
    <col min="14592" max="14595" width="14.5703125" style="2" customWidth="1"/>
    <col min="14596" max="14596" width="25.85546875" style="2" customWidth="1"/>
    <col min="14597" max="14844" width="9.140625" style="2"/>
    <col min="14845" max="14845" width="3" style="2" customWidth="1"/>
    <col min="14846" max="14846" width="19.42578125" style="2" bestFit="1" customWidth="1"/>
    <col min="14847" max="14847" width="54.140625" style="2" bestFit="1" customWidth="1"/>
    <col min="14848" max="14851" width="14.5703125" style="2" customWidth="1"/>
    <col min="14852" max="14852" width="25.85546875" style="2" customWidth="1"/>
    <col min="14853" max="15100" width="9.140625" style="2"/>
    <col min="15101" max="15101" width="3" style="2" customWidth="1"/>
    <col min="15102" max="15102" width="19.42578125" style="2" bestFit="1" customWidth="1"/>
    <col min="15103" max="15103" width="54.140625" style="2" bestFit="1" customWidth="1"/>
    <col min="15104" max="15107" width="14.5703125" style="2" customWidth="1"/>
    <col min="15108" max="15108" width="25.85546875" style="2" customWidth="1"/>
    <col min="15109" max="15356" width="9.140625" style="2"/>
    <col min="15357" max="15357" width="3" style="2" customWidth="1"/>
    <col min="15358" max="15358" width="19.42578125" style="2" bestFit="1" customWidth="1"/>
    <col min="15359" max="15359" width="54.140625" style="2" bestFit="1" customWidth="1"/>
    <col min="15360" max="15363" width="14.5703125" style="2" customWidth="1"/>
    <col min="15364" max="15364" width="25.85546875" style="2" customWidth="1"/>
    <col min="15365" max="15612" width="9.140625" style="2"/>
    <col min="15613" max="15613" width="3" style="2" customWidth="1"/>
    <col min="15614" max="15614" width="19.42578125" style="2" bestFit="1" customWidth="1"/>
    <col min="15615" max="15615" width="54.140625" style="2" bestFit="1" customWidth="1"/>
    <col min="15616" max="15619" width="14.5703125" style="2" customWidth="1"/>
    <col min="15620" max="15620" width="25.85546875" style="2" customWidth="1"/>
    <col min="15621" max="15868" width="9.140625" style="2"/>
    <col min="15869" max="15869" width="3" style="2" customWidth="1"/>
    <col min="15870" max="15870" width="19.42578125" style="2" bestFit="1" customWidth="1"/>
    <col min="15871" max="15871" width="54.140625" style="2" bestFit="1" customWidth="1"/>
    <col min="15872" max="15875" width="14.5703125" style="2" customWidth="1"/>
    <col min="15876" max="15876" width="25.85546875" style="2" customWidth="1"/>
    <col min="15877" max="16124" width="9.140625" style="2"/>
    <col min="16125" max="16125" width="3" style="2" customWidth="1"/>
    <col min="16126" max="16126" width="19.42578125" style="2" bestFit="1" customWidth="1"/>
    <col min="16127" max="16127" width="54.140625" style="2" bestFit="1" customWidth="1"/>
    <col min="16128" max="16131" width="14.5703125" style="2" customWidth="1"/>
    <col min="16132" max="16132" width="25.85546875" style="2" customWidth="1"/>
    <col min="16133" max="16384" width="9.140625" style="2"/>
  </cols>
  <sheetData>
    <row r="1" spans="2:9" ht="11.25" customHeight="1" x14ac:dyDescent="0.25"/>
    <row r="2" spans="2:9" ht="26.25" x14ac:dyDescent="0.25">
      <c r="B2" s="76" t="s">
        <v>0</v>
      </c>
      <c r="C2" s="76"/>
      <c r="D2" s="76"/>
      <c r="E2" s="76"/>
      <c r="F2" s="76"/>
      <c r="G2" s="76"/>
      <c r="H2" s="76"/>
      <c r="I2" s="4"/>
    </row>
    <row r="3" spans="2:9" ht="19.5" thickBot="1" x14ac:dyDescent="0.3">
      <c r="B3" s="77" t="s">
        <v>1</v>
      </c>
      <c r="C3" s="77"/>
      <c r="D3" s="77"/>
      <c r="E3" s="77"/>
      <c r="F3" s="77"/>
      <c r="G3" s="77"/>
      <c r="H3" s="5"/>
    </row>
    <row r="4" spans="2:9" ht="49.5" customHeight="1" thickBot="1" x14ac:dyDescent="0.3">
      <c r="B4" s="6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9" t="s">
        <v>7</v>
      </c>
      <c r="H4" s="9" t="s">
        <v>8</v>
      </c>
    </row>
    <row r="5" spans="2:9" x14ac:dyDescent="0.25">
      <c r="B5" s="69" t="s">
        <v>365</v>
      </c>
      <c r="C5" s="10" t="s">
        <v>9</v>
      </c>
      <c r="D5" s="11">
        <v>1500</v>
      </c>
      <c r="E5" s="12" t="s">
        <v>10</v>
      </c>
      <c r="F5" s="12" t="s">
        <v>1</v>
      </c>
      <c r="G5" s="12" t="s">
        <v>11</v>
      </c>
      <c r="H5" s="13"/>
    </row>
    <row r="6" spans="2:9" x14ac:dyDescent="0.25">
      <c r="B6" s="70"/>
      <c r="C6" s="14" t="s">
        <v>12</v>
      </c>
      <c r="D6" s="15">
        <v>25</v>
      </c>
      <c r="E6" s="16" t="s">
        <v>10</v>
      </c>
      <c r="F6" s="16" t="s">
        <v>1</v>
      </c>
      <c r="G6" s="16" t="s">
        <v>13</v>
      </c>
      <c r="H6" s="17"/>
    </row>
    <row r="7" spans="2:9" x14ac:dyDescent="0.25">
      <c r="B7" s="70"/>
      <c r="C7" s="14" t="s">
        <v>14</v>
      </c>
      <c r="D7" s="15">
        <v>500</v>
      </c>
      <c r="E7" s="16" t="s">
        <v>10</v>
      </c>
      <c r="F7" s="16" t="s">
        <v>1</v>
      </c>
      <c r="G7" s="16" t="s">
        <v>15</v>
      </c>
      <c r="H7" s="17"/>
    </row>
    <row r="8" spans="2:9" x14ac:dyDescent="0.25">
      <c r="B8" s="70"/>
      <c r="C8" s="14" t="s">
        <v>16</v>
      </c>
      <c r="D8" s="15">
        <v>4000</v>
      </c>
      <c r="E8" s="16" t="s">
        <v>10</v>
      </c>
      <c r="F8" s="16" t="s">
        <v>1</v>
      </c>
      <c r="G8" s="16" t="s">
        <v>17</v>
      </c>
      <c r="H8" s="17"/>
    </row>
    <row r="9" spans="2:9" x14ac:dyDescent="0.25">
      <c r="B9" s="70"/>
      <c r="C9" s="14" t="s">
        <v>18</v>
      </c>
      <c r="D9" s="15">
        <v>900</v>
      </c>
      <c r="E9" s="16" t="s">
        <v>10</v>
      </c>
      <c r="F9" s="16" t="s">
        <v>1</v>
      </c>
      <c r="G9" s="16" t="s">
        <v>19</v>
      </c>
      <c r="H9" s="17"/>
    </row>
    <row r="10" spans="2:9" x14ac:dyDescent="0.25">
      <c r="B10" s="70"/>
      <c r="C10" s="14" t="s">
        <v>20</v>
      </c>
      <c r="D10" s="15">
        <v>720</v>
      </c>
      <c r="E10" s="16" t="s">
        <v>10</v>
      </c>
      <c r="F10" s="16" t="s">
        <v>1</v>
      </c>
      <c r="G10" s="16" t="s">
        <v>19</v>
      </c>
      <c r="H10" s="17"/>
    </row>
    <row r="11" spans="2:9" x14ac:dyDescent="0.25">
      <c r="B11" s="70"/>
      <c r="C11" s="14" t="s">
        <v>21</v>
      </c>
      <c r="D11" s="15">
        <v>150</v>
      </c>
      <c r="E11" s="16" t="s">
        <v>10</v>
      </c>
      <c r="F11" s="16" t="s">
        <v>1</v>
      </c>
      <c r="G11" s="15" t="s">
        <v>22</v>
      </c>
      <c r="H11" s="17"/>
    </row>
    <row r="12" spans="2:9" x14ac:dyDescent="0.25">
      <c r="B12" s="70"/>
      <c r="C12" s="14" t="s">
        <v>23</v>
      </c>
      <c r="D12" s="15">
        <v>1000</v>
      </c>
      <c r="E12" s="16" t="s">
        <v>10</v>
      </c>
      <c r="F12" s="16" t="s">
        <v>1</v>
      </c>
      <c r="G12" s="15" t="s">
        <v>24</v>
      </c>
      <c r="H12" s="17"/>
    </row>
    <row r="13" spans="2:9" x14ac:dyDescent="0.25">
      <c r="B13" s="70"/>
      <c r="C13" s="14" t="s">
        <v>25</v>
      </c>
      <c r="D13" s="15">
        <v>300</v>
      </c>
      <c r="E13" s="16" t="s">
        <v>10</v>
      </c>
      <c r="F13" s="16" t="s">
        <v>1</v>
      </c>
      <c r="G13" s="16" t="s">
        <v>26</v>
      </c>
      <c r="H13" s="17"/>
    </row>
    <row r="14" spans="2:9" x14ac:dyDescent="0.25">
      <c r="B14" s="70"/>
      <c r="C14" s="14" t="s">
        <v>27</v>
      </c>
      <c r="D14" s="15">
        <v>2600</v>
      </c>
      <c r="E14" s="16" t="s">
        <v>10</v>
      </c>
      <c r="F14" s="16" t="s">
        <v>1</v>
      </c>
      <c r="G14" s="15" t="s">
        <v>26</v>
      </c>
      <c r="H14" s="17"/>
    </row>
    <row r="15" spans="2:9" x14ac:dyDescent="0.25">
      <c r="B15" s="70"/>
      <c r="C15" s="14" t="s">
        <v>28</v>
      </c>
      <c r="D15" s="15">
        <v>100</v>
      </c>
      <c r="E15" s="16" t="s">
        <v>10</v>
      </c>
      <c r="F15" s="16" t="s">
        <v>1</v>
      </c>
      <c r="G15" s="15" t="s">
        <v>19</v>
      </c>
      <c r="H15" s="17"/>
    </row>
    <row r="16" spans="2:9" x14ac:dyDescent="0.25">
      <c r="B16" s="70"/>
      <c r="C16" s="14" t="s">
        <v>29</v>
      </c>
      <c r="D16" s="15">
        <v>120</v>
      </c>
      <c r="E16" s="16" t="s">
        <v>10</v>
      </c>
      <c r="F16" s="16" t="s">
        <v>1</v>
      </c>
      <c r="G16" s="15" t="s">
        <v>11</v>
      </c>
      <c r="H16" s="17"/>
    </row>
    <row r="17" spans="2:8" x14ac:dyDescent="0.25">
      <c r="B17" s="70"/>
      <c r="C17" s="14" t="s">
        <v>30</v>
      </c>
      <c r="D17" s="15">
        <v>1500</v>
      </c>
      <c r="E17" s="16" t="s">
        <v>10</v>
      </c>
      <c r="F17" s="16" t="s">
        <v>1</v>
      </c>
      <c r="G17" s="16" t="s">
        <v>31</v>
      </c>
      <c r="H17" s="17"/>
    </row>
    <row r="18" spans="2:8" x14ac:dyDescent="0.25">
      <c r="B18" s="70"/>
      <c r="C18" s="14" t="s">
        <v>32</v>
      </c>
      <c r="D18" s="15">
        <v>500</v>
      </c>
      <c r="E18" s="16" t="s">
        <v>10</v>
      </c>
      <c r="F18" s="16" t="s">
        <v>1</v>
      </c>
      <c r="G18" s="15" t="s">
        <v>17</v>
      </c>
      <c r="H18" s="17"/>
    </row>
    <row r="19" spans="2:8" x14ac:dyDescent="0.25">
      <c r="B19" s="70"/>
      <c r="C19" s="14" t="s">
        <v>33</v>
      </c>
      <c r="D19" s="15">
        <v>20</v>
      </c>
      <c r="E19" s="16" t="s">
        <v>10</v>
      </c>
      <c r="F19" s="16" t="s">
        <v>1</v>
      </c>
      <c r="G19" s="15" t="s">
        <v>34</v>
      </c>
      <c r="H19" s="17"/>
    </row>
    <row r="20" spans="2:8" x14ac:dyDescent="0.25">
      <c r="B20" s="70"/>
      <c r="C20" s="14" t="s">
        <v>35</v>
      </c>
      <c r="D20" s="15">
        <v>1750</v>
      </c>
      <c r="E20" s="16" t="s">
        <v>10</v>
      </c>
      <c r="F20" s="16" t="s">
        <v>1</v>
      </c>
      <c r="G20" s="15" t="s">
        <v>26</v>
      </c>
      <c r="H20" s="17"/>
    </row>
    <row r="21" spans="2:8" x14ac:dyDescent="0.25">
      <c r="B21" s="70"/>
      <c r="C21" s="14" t="s">
        <v>36</v>
      </c>
      <c r="D21" s="15">
        <v>2000</v>
      </c>
      <c r="E21" s="16" t="s">
        <v>10</v>
      </c>
      <c r="F21" s="16" t="s">
        <v>1</v>
      </c>
      <c r="G21" s="15" t="s">
        <v>26</v>
      </c>
      <c r="H21" s="17"/>
    </row>
    <row r="22" spans="2:8" x14ac:dyDescent="0.25">
      <c r="B22" s="70"/>
      <c r="C22" s="14" t="s">
        <v>37</v>
      </c>
      <c r="D22" s="15">
        <v>550</v>
      </c>
      <c r="E22" s="16" t="s">
        <v>10</v>
      </c>
      <c r="F22" s="16" t="s">
        <v>1</v>
      </c>
      <c r="G22" s="15" t="s">
        <v>26</v>
      </c>
      <c r="H22" s="17"/>
    </row>
    <row r="23" spans="2:8" x14ac:dyDescent="0.25">
      <c r="B23" s="70"/>
      <c r="C23" s="14" t="s">
        <v>38</v>
      </c>
      <c r="D23" s="15">
        <v>20</v>
      </c>
      <c r="E23" s="16" t="s">
        <v>10</v>
      </c>
      <c r="F23" s="16" t="s">
        <v>1</v>
      </c>
      <c r="G23" s="15" t="s">
        <v>39</v>
      </c>
      <c r="H23" s="17"/>
    </row>
    <row r="24" spans="2:8" x14ac:dyDescent="0.25">
      <c r="B24" s="70"/>
      <c r="C24" s="14" t="s">
        <v>40</v>
      </c>
      <c r="D24" s="15">
        <v>25</v>
      </c>
      <c r="E24" s="16" t="s">
        <v>10</v>
      </c>
      <c r="F24" s="16" t="s">
        <v>1</v>
      </c>
      <c r="G24" s="15" t="s">
        <v>41</v>
      </c>
      <c r="H24" s="17"/>
    </row>
    <row r="25" spans="2:8" x14ac:dyDescent="0.25">
      <c r="B25" s="70"/>
      <c r="C25" s="18" t="s">
        <v>42</v>
      </c>
      <c r="D25" s="19">
        <v>80</v>
      </c>
      <c r="E25" s="20" t="s">
        <v>10</v>
      </c>
      <c r="F25" s="20" t="s">
        <v>1</v>
      </c>
      <c r="G25" s="19" t="s">
        <v>34</v>
      </c>
      <c r="H25" s="17"/>
    </row>
    <row r="26" spans="2:8" x14ac:dyDescent="0.25">
      <c r="B26" s="70"/>
      <c r="C26" s="14" t="s">
        <v>43</v>
      </c>
      <c r="D26" s="15">
        <v>20</v>
      </c>
      <c r="E26" s="16" t="s">
        <v>10</v>
      </c>
      <c r="F26" s="16" t="s">
        <v>1</v>
      </c>
      <c r="G26" s="15" t="s">
        <v>34</v>
      </c>
      <c r="H26" s="17"/>
    </row>
    <row r="27" spans="2:8" x14ac:dyDescent="0.25">
      <c r="B27" s="70"/>
      <c r="C27" s="14" t="s">
        <v>44</v>
      </c>
      <c r="D27" s="15">
        <v>2200</v>
      </c>
      <c r="E27" s="16" t="s">
        <v>10</v>
      </c>
      <c r="F27" s="16" t="s">
        <v>1</v>
      </c>
      <c r="G27" s="15" t="s">
        <v>26</v>
      </c>
      <c r="H27" s="17"/>
    </row>
    <row r="28" spans="2:8" x14ac:dyDescent="0.25">
      <c r="B28" s="70"/>
      <c r="C28" s="14" t="s">
        <v>45</v>
      </c>
      <c r="D28" s="15">
        <v>240</v>
      </c>
      <c r="E28" s="16" t="s">
        <v>10</v>
      </c>
      <c r="F28" s="16" t="s">
        <v>1</v>
      </c>
      <c r="G28" s="15" t="s">
        <v>17</v>
      </c>
      <c r="H28" s="17"/>
    </row>
    <row r="29" spans="2:8" x14ac:dyDescent="0.25">
      <c r="B29" s="70"/>
      <c r="C29" s="14" t="s">
        <v>46</v>
      </c>
      <c r="D29" s="15">
        <v>20</v>
      </c>
      <c r="E29" s="16" t="s">
        <v>10</v>
      </c>
      <c r="F29" s="16" t="s">
        <v>1</v>
      </c>
      <c r="G29" s="16" t="s">
        <v>11</v>
      </c>
      <c r="H29" s="17"/>
    </row>
    <row r="30" spans="2:8" x14ac:dyDescent="0.25">
      <c r="B30" s="70"/>
      <c r="C30" s="14" t="s">
        <v>47</v>
      </c>
      <c r="D30" s="15">
        <v>1000</v>
      </c>
      <c r="E30" s="16" t="s">
        <v>10</v>
      </c>
      <c r="F30" s="16" t="s">
        <v>1</v>
      </c>
      <c r="G30" s="15" t="s">
        <v>11</v>
      </c>
      <c r="H30" s="17"/>
    </row>
    <row r="31" spans="2:8" x14ac:dyDescent="0.25">
      <c r="B31" s="70"/>
      <c r="C31" s="14" t="s">
        <v>48</v>
      </c>
      <c r="D31" s="15">
        <v>60</v>
      </c>
      <c r="E31" s="16" t="s">
        <v>10</v>
      </c>
      <c r="F31" s="16" t="s">
        <v>1</v>
      </c>
      <c r="G31" s="15" t="s">
        <v>49</v>
      </c>
      <c r="H31" s="17"/>
    </row>
    <row r="32" spans="2:8" x14ac:dyDescent="0.25">
      <c r="B32" s="70"/>
      <c r="C32" s="14" t="s">
        <v>50</v>
      </c>
      <c r="D32" s="15">
        <v>100</v>
      </c>
      <c r="E32" s="16" t="s">
        <v>10</v>
      </c>
      <c r="F32" s="16" t="s">
        <v>1</v>
      </c>
      <c r="G32" s="15" t="s">
        <v>41</v>
      </c>
      <c r="H32" s="17"/>
    </row>
    <row r="33" spans="2:8" x14ac:dyDescent="0.25">
      <c r="B33" s="70"/>
      <c r="C33" s="14" t="s">
        <v>50</v>
      </c>
      <c r="D33" s="15">
        <v>100</v>
      </c>
      <c r="E33" s="16" t="s">
        <v>10</v>
      </c>
      <c r="F33" s="16" t="s">
        <v>1</v>
      </c>
      <c r="G33" s="15" t="s">
        <v>41</v>
      </c>
      <c r="H33" s="17"/>
    </row>
    <row r="34" spans="2:8" x14ac:dyDescent="0.25">
      <c r="B34" s="70"/>
      <c r="C34" s="14" t="s">
        <v>50</v>
      </c>
      <c r="D34" s="15">
        <v>100</v>
      </c>
      <c r="E34" s="16" t="s">
        <v>10</v>
      </c>
      <c r="F34" s="16" t="s">
        <v>1</v>
      </c>
      <c r="G34" s="15" t="s">
        <v>41</v>
      </c>
      <c r="H34" s="17"/>
    </row>
    <row r="35" spans="2:8" ht="19.5" customHeight="1" thickBot="1" x14ac:dyDescent="0.3">
      <c r="B35" s="71"/>
      <c r="C35" s="21" t="s">
        <v>51</v>
      </c>
      <c r="D35" s="22">
        <v>230</v>
      </c>
      <c r="E35" s="23" t="s">
        <v>10</v>
      </c>
      <c r="F35" s="23" t="s">
        <v>1</v>
      </c>
      <c r="G35" s="23" t="s">
        <v>11</v>
      </c>
      <c r="H35" s="24">
        <f>SUM(D5:D35)</f>
        <v>22430</v>
      </c>
    </row>
    <row r="36" spans="2:8" x14ac:dyDescent="0.25">
      <c r="B36" s="25" t="s">
        <v>364</v>
      </c>
      <c r="C36" s="26" t="s">
        <v>52</v>
      </c>
      <c r="D36" s="27">
        <v>200</v>
      </c>
      <c r="E36" s="28" t="s">
        <v>10</v>
      </c>
      <c r="F36" s="28" t="s">
        <v>1</v>
      </c>
      <c r="G36" s="28" t="s">
        <v>53</v>
      </c>
      <c r="H36" s="29"/>
    </row>
    <row r="37" spans="2:8" x14ac:dyDescent="0.25">
      <c r="B37" s="30"/>
      <c r="C37" s="31" t="s">
        <v>54</v>
      </c>
      <c r="D37" s="32">
        <v>600</v>
      </c>
      <c r="E37" s="33" t="s">
        <v>10</v>
      </c>
      <c r="F37" s="33" t="s">
        <v>1</v>
      </c>
      <c r="G37" s="33" t="s">
        <v>55</v>
      </c>
      <c r="H37" s="34"/>
    </row>
    <row r="38" spans="2:8" x14ac:dyDescent="0.25">
      <c r="B38" s="30"/>
      <c r="C38" s="31" t="s">
        <v>56</v>
      </c>
      <c r="D38" s="32">
        <v>100</v>
      </c>
      <c r="E38" s="33" t="s">
        <v>10</v>
      </c>
      <c r="F38" s="33" t="s">
        <v>1</v>
      </c>
      <c r="G38" s="33" t="s">
        <v>57</v>
      </c>
      <c r="H38" s="34"/>
    </row>
    <row r="39" spans="2:8" x14ac:dyDescent="0.25">
      <c r="B39" s="30"/>
      <c r="C39" s="31" t="s">
        <v>58</v>
      </c>
      <c r="D39" s="32">
        <v>350</v>
      </c>
      <c r="E39" s="33" t="s">
        <v>10</v>
      </c>
      <c r="F39" s="33" t="s">
        <v>1</v>
      </c>
      <c r="G39" s="32" t="s">
        <v>57</v>
      </c>
      <c r="H39" s="34"/>
    </row>
    <row r="40" spans="2:8" x14ac:dyDescent="0.25">
      <c r="B40" s="30"/>
      <c r="C40" s="31" t="s">
        <v>59</v>
      </c>
      <c r="D40" s="32">
        <v>80</v>
      </c>
      <c r="E40" s="33" t="s">
        <v>10</v>
      </c>
      <c r="F40" s="33" t="s">
        <v>1</v>
      </c>
      <c r="G40" s="32" t="s">
        <v>60</v>
      </c>
      <c r="H40" s="34"/>
    </row>
    <row r="41" spans="2:8" x14ac:dyDescent="0.25">
      <c r="B41" s="30"/>
      <c r="C41" s="31" t="s">
        <v>61</v>
      </c>
      <c r="D41" s="32">
        <v>60</v>
      </c>
      <c r="E41" s="33" t="s">
        <v>10</v>
      </c>
      <c r="F41" s="33" t="s">
        <v>1</v>
      </c>
      <c r="G41" s="33" t="s">
        <v>53</v>
      </c>
      <c r="H41" s="34"/>
    </row>
    <row r="42" spans="2:8" x14ac:dyDescent="0.25">
      <c r="B42" s="30"/>
      <c r="C42" s="31" t="s">
        <v>62</v>
      </c>
      <c r="D42" s="32">
        <v>25</v>
      </c>
      <c r="E42" s="33" t="s">
        <v>10</v>
      </c>
      <c r="F42" s="33" t="s">
        <v>1</v>
      </c>
      <c r="G42" s="32" t="s">
        <v>63</v>
      </c>
      <c r="H42" s="34"/>
    </row>
    <row r="43" spans="2:8" x14ac:dyDescent="0.25">
      <c r="B43" s="30"/>
      <c r="C43" s="31" t="s">
        <v>64</v>
      </c>
      <c r="D43" s="32">
        <v>140</v>
      </c>
      <c r="E43" s="33" t="s">
        <v>10</v>
      </c>
      <c r="F43" s="33" t="s">
        <v>1</v>
      </c>
      <c r="G43" s="32" t="s">
        <v>53</v>
      </c>
      <c r="H43" s="34"/>
    </row>
    <row r="44" spans="2:8" x14ac:dyDescent="0.25">
      <c r="B44" s="30"/>
      <c r="C44" s="31" t="s">
        <v>65</v>
      </c>
      <c r="D44" s="32">
        <v>25</v>
      </c>
      <c r="E44" s="33" t="s">
        <v>10</v>
      </c>
      <c r="F44" s="33" t="s">
        <v>1</v>
      </c>
      <c r="G44" s="32" t="s">
        <v>66</v>
      </c>
      <c r="H44" s="34"/>
    </row>
    <row r="45" spans="2:8" x14ac:dyDescent="0.25">
      <c r="B45" s="30"/>
      <c r="C45" s="31" t="s">
        <v>67</v>
      </c>
      <c r="D45" s="32">
        <v>150</v>
      </c>
      <c r="E45" s="33" t="s">
        <v>10</v>
      </c>
      <c r="F45" s="33" t="s">
        <v>1</v>
      </c>
      <c r="G45" s="32" t="s">
        <v>68</v>
      </c>
      <c r="H45" s="34"/>
    </row>
    <row r="46" spans="2:8" x14ac:dyDescent="0.25">
      <c r="B46" s="30"/>
      <c r="C46" s="31" t="s">
        <v>69</v>
      </c>
      <c r="D46" s="32">
        <v>100</v>
      </c>
      <c r="E46" s="33" t="s">
        <v>10</v>
      </c>
      <c r="F46" s="33" t="s">
        <v>1</v>
      </c>
      <c r="G46" s="33" t="s">
        <v>70</v>
      </c>
      <c r="H46" s="34"/>
    </row>
    <row r="47" spans="2:8" x14ac:dyDescent="0.25">
      <c r="B47" s="30"/>
      <c r="C47" s="31" t="s">
        <v>71</v>
      </c>
      <c r="D47" s="32">
        <v>40</v>
      </c>
      <c r="E47" s="33" t="s">
        <v>10</v>
      </c>
      <c r="F47" s="33" t="s">
        <v>1</v>
      </c>
      <c r="G47" s="32" t="s">
        <v>72</v>
      </c>
      <c r="H47" s="34"/>
    </row>
    <row r="48" spans="2:8" x14ac:dyDescent="0.25">
      <c r="B48" s="30"/>
      <c r="C48" s="31" t="s">
        <v>73</v>
      </c>
      <c r="D48" s="32">
        <v>100</v>
      </c>
      <c r="E48" s="33" t="s">
        <v>10</v>
      </c>
      <c r="F48" s="33" t="s">
        <v>1</v>
      </c>
      <c r="G48" s="32" t="s">
        <v>72</v>
      </c>
      <c r="H48" s="34"/>
    </row>
    <row r="49" spans="2:8" x14ac:dyDescent="0.25">
      <c r="B49" s="30"/>
      <c r="C49" s="31" t="s">
        <v>74</v>
      </c>
      <c r="D49" s="32">
        <v>350</v>
      </c>
      <c r="E49" s="33" t="s">
        <v>10</v>
      </c>
      <c r="F49" s="33" t="s">
        <v>1</v>
      </c>
      <c r="G49" s="32" t="s">
        <v>70</v>
      </c>
      <c r="H49" s="34"/>
    </row>
    <row r="50" spans="2:8" ht="19.5" thickBot="1" x14ac:dyDescent="0.3">
      <c r="B50" s="35"/>
      <c r="C50" s="36" t="s">
        <v>75</v>
      </c>
      <c r="D50" s="37">
        <v>400</v>
      </c>
      <c r="E50" s="38" t="s">
        <v>10</v>
      </c>
      <c r="F50" s="38" t="s">
        <v>1</v>
      </c>
      <c r="G50" s="38" t="s">
        <v>76</v>
      </c>
      <c r="H50" s="39">
        <f>SUM(D36:D50)</f>
        <v>2720</v>
      </c>
    </row>
    <row r="51" spans="2:8" x14ac:dyDescent="0.25">
      <c r="B51" s="69" t="s">
        <v>363</v>
      </c>
      <c r="C51" s="10" t="s">
        <v>77</v>
      </c>
      <c r="D51" s="11">
        <v>175</v>
      </c>
      <c r="E51" s="12" t="s">
        <v>10</v>
      </c>
      <c r="F51" s="12" t="s">
        <v>1</v>
      </c>
      <c r="G51" s="12" t="s">
        <v>78</v>
      </c>
      <c r="H51" s="13"/>
    </row>
    <row r="52" spans="2:8" x14ac:dyDescent="0.25">
      <c r="B52" s="70"/>
      <c r="C52" s="14" t="s">
        <v>79</v>
      </c>
      <c r="D52" s="15">
        <v>800</v>
      </c>
      <c r="E52" s="16" t="s">
        <v>10</v>
      </c>
      <c r="F52" s="16" t="s">
        <v>1</v>
      </c>
      <c r="G52" s="16" t="s">
        <v>31</v>
      </c>
      <c r="H52" s="17"/>
    </row>
    <row r="53" spans="2:8" x14ac:dyDescent="0.25">
      <c r="B53" s="70"/>
      <c r="C53" s="14" t="s">
        <v>80</v>
      </c>
      <c r="D53" s="15">
        <v>90</v>
      </c>
      <c r="E53" s="16" t="s">
        <v>10</v>
      </c>
      <c r="F53" s="16" t="s">
        <v>1</v>
      </c>
      <c r="G53" s="16" t="s">
        <v>81</v>
      </c>
      <c r="H53" s="17"/>
    </row>
    <row r="54" spans="2:8" x14ac:dyDescent="0.25">
      <c r="B54" s="70"/>
      <c r="C54" s="14" t="s">
        <v>82</v>
      </c>
      <c r="D54" s="15">
        <v>3000</v>
      </c>
      <c r="E54" s="16" t="s">
        <v>10</v>
      </c>
      <c r="F54" s="16" t="s">
        <v>1</v>
      </c>
      <c r="G54" s="16" t="s">
        <v>31</v>
      </c>
      <c r="H54" s="17"/>
    </row>
    <row r="55" spans="2:8" x14ac:dyDescent="0.25">
      <c r="B55" s="70"/>
      <c r="C55" s="14" t="s">
        <v>82</v>
      </c>
      <c r="D55" s="15">
        <v>3000</v>
      </c>
      <c r="E55" s="16" t="s">
        <v>10</v>
      </c>
      <c r="F55" s="16" t="s">
        <v>1</v>
      </c>
      <c r="G55" s="16" t="s">
        <v>31</v>
      </c>
      <c r="H55" s="17"/>
    </row>
    <row r="56" spans="2:8" x14ac:dyDescent="0.25">
      <c r="B56" s="70"/>
      <c r="C56" s="14" t="s">
        <v>82</v>
      </c>
      <c r="D56" s="15">
        <v>3000</v>
      </c>
      <c r="E56" s="16" t="s">
        <v>10</v>
      </c>
      <c r="F56" s="16" t="s">
        <v>1</v>
      </c>
      <c r="G56" s="16" t="s">
        <v>31</v>
      </c>
      <c r="H56" s="17"/>
    </row>
    <row r="57" spans="2:8" x14ac:dyDescent="0.25">
      <c r="B57" s="70"/>
      <c r="C57" s="14" t="s">
        <v>82</v>
      </c>
      <c r="D57" s="15">
        <v>5000</v>
      </c>
      <c r="E57" s="16" t="s">
        <v>10</v>
      </c>
      <c r="F57" s="16" t="s">
        <v>1</v>
      </c>
      <c r="G57" s="16" t="s">
        <v>31</v>
      </c>
      <c r="H57" s="17"/>
    </row>
    <row r="58" spans="2:8" x14ac:dyDescent="0.25">
      <c r="B58" s="70"/>
      <c r="C58" s="14" t="s">
        <v>82</v>
      </c>
      <c r="D58" s="15">
        <v>7000</v>
      </c>
      <c r="E58" s="16" t="s">
        <v>10</v>
      </c>
      <c r="F58" s="16" t="s">
        <v>1</v>
      </c>
      <c r="G58" s="16" t="s">
        <v>31</v>
      </c>
      <c r="H58" s="17"/>
    </row>
    <row r="59" spans="2:8" x14ac:dyDescent="0.25">
      <c r="B59" s="70"/>
      <c r="C59" s="14" t="s">
        <v>82</v>
      </c>
      <c r="D59" s="15">
        <v>7000</v>
      </c>
      <c r="E59" s="16" t="s">
        <v>10</v>
      </c>
      <c r="F59" s="16" t="s">
        <v>1</v>
      </c>
      <c r="G59" s="16" t="s">
        <v>31</v>
      </c>
      <c r="H59" s="17"/>
    </row>
    <row r="60" spans="2:8" x14ac:dyDescent="0.25">
      <c r="B60" s="70"/>
      <c r="C60" s="14" t="s">
        <v>82</v>
      </c>
      <c r="D60" s="15">
        <v>7000</v>
      </c>
      <c r="E60" s="16" t="s">
        <v>10</v>
      </c>
      <c r="F60" s="16" t="s">
        <v>1</v>
      </c>
      <c r="G60" s="16" t="s">
        <v>31</v>
      </c>
      <c r="H60" s="17"/>
    </row>
    <row r="61" spans="2:8" x14ac:dyDescent="0.25">
      <c r="B61" s="70"/>
      <c r="C61" s="14" t="s">
        <v>83</v>
      </c>
      <c r="D61" s="15">
        <v>1500</v>
      </c>
      <c r="E61" s="16" t="s">
        <v>10</v>
      </c>
      <c r="F61" s="16" t="s">
        <v>1</v>
      </c>
      <c r="G61" s="16" t="s">
        <v>31</v>
      </c>
      <c r="H61" s="17"/>
    </row>
    <row r="62" spans="2:8" x14ac:dyDescent="0.25">
      <c r="B62" s="70"/>
      <c r="C62" s="14" t="s">
        <v>84</v>
      </c>
      <c r="D62" s="15">
        <v>1200</v>
      </c>
      <c r="E62" s="16" t="s">
        <v>10</v>
      </c>
      <c r="F62" s="16" t="s">
        <v>1</v>
      </c>
      <c r="G62" s="15" t="s">
        <v>85</v>
      </c>
      <c r="H62" s="17"/>
    </row>
    <row r="63" spans="2:8" x14ac:dyDescent="0.25">
      <c r="B63" s="70"/>
      <c r="C63" s="14" t="s">
        <v>86</v>
      </c>
      <c r="D63" s="15">
        <v>1200</v>
      </c>
      <c r="E63" s="16" t="s">
        <v>10</v>
      </c>
      <c r="F63" s="16" t="s">
        <v>1</v>
      </c>
      <c r="G63" s="16" t="s">
        <v>87</v>
      </c>
      <c r="H63" s="17"/>
    </row>
    <row r="64" spans="2:8" x14ac:dyDescent="0.25">
      <c r="B64" s="70"/>
      <c r="C64" s="14" t="s">
        <v>88</v>
      </c>
      <c r="D64" s="15">
        <v>590</v>
      </c>
      <c r="E64" s="16" t="s">
        <v>10</v>
      </c>
      <c r="F64" s="16" t="s">
        <v>1</v>
      </c>
      <c r="G64" s="15" t="s">
        <v>89</v>
      </c>
      <c r="H64" s="17"/>
    </row>
    <row r="65" spans="2:8" x14ac:dyDescent="0.25">
      <c r="B65" s="70"/>
      <c r="C65" s="14" t="s">
        <v>90</v>
      </c>
      <c r="D65" s="15">
        <v>100</v>
      </c>
      <c r="E65" s="16" t="s">
        <v>10</v>
      </c>
      <c r="F65" s="16" t="s">
        <v>1</v>
      </c>
      <c r="G65" s="15" t="s">
        <v>31</v>
      </c>
      <c r="H65" s="17"/>
    </row>
    <row r="66" spans="2:8" x14ac:dyDescent="0.25">
      <c r="B66" s="70"/>
      <c r="C66" s="14" t="s">
        <v>91</v>
      </c>
      <c r="D66" s="15">
        <v>600</v>
      </c>
      <c r="E66" s="16" t="s">
        <v>10</v>
      </c>
      <c r="F66" s="16" t="s">
        <v>1</v>
      </c>
      <c r="G66" s="15" t="s">
        <v>31</v>
      </c>
      <c r="H66" s="17"/>
    </row>
    <row r="67" spans="2:8" x14ac:dyDescent="0.25">
      <c r="B67" s="70"/>
      <c r="C67" s="14" t="s">
        <v>92</v>
      </c>
      <c r="D67" s="15">
        <v>150</v>
      </c>
      <c r="E67" s="16" t="s">
        <v>10</v>
      </c>
      <c r="F67" s="16" t="s">
        <v>1</v>
      </c>
      <c r="G67" s="15" t="s">
        <v>31</v>
      </c>
      <c r="H67" s="17"/>
    </row>
    <row r="68" spans="2:8" x14ac:dyDescent="0.25">
      <c r="B68" s="70"/>
      <c r="C68" s="14" t="s">
        <v>93</v>
      </c>
      <c r="D68" s="15">
        <v>100</v>
      </c>
      <c r="E68" s="16" t="s">
        <v>10</v>
      </c>
      <c r="F68" s="16" t="s">
        <v>1</v>
      </c>
      <c r="G68" s="15" t="s">
        <v>31</v>
      </c>
      <c r="H68" s="17"/>
    </row>
    <row r="69" spans="2:8" x14ac:dyDescent="0.25">
      <c r="B69" s="70"/>
      <c r="C69" s="14" t="s">
        <v>94</v>
      </c>
      <c r="D69" s="15">
        <v>100</v>
      </c>
      <c r="E69" s="16" t="s">
        <v>10</v>
      </c>
      <c r="F69" s="16" t="s">
        <v>1</v>
      </c>
      <c r="G69" s="15" t="s">
        <v>31</v>
      </c>
      <c r="H69" s="17"/>
    </row>
    <row r="70" spans="2:8" x14ac:dyDescent="0.25">
      <c r="B70" s="70"/>
      <c r="C70" s="14" t="s">
        <v>94</v>
      </c>
      <c r="D70" s="15">
        <v>200</v>
      </c>
      <c r="E70" s="16" t="s">
        <v>10</v>
      </c>
      <c r="F70" s="16" t="s">
        <v>1</v>
      </c>
      <c r="G70" s="15" t="s">
        <v>31</v>
      </c>
      <c r="H70" s="17"/>
    </row>
    <row r="71" spans="2:8" x14ac:dyDescent="0.25">
      <c r="B71" s="70"/>
      <c r="C71" s="14" t="s">
        <v>95</v>
      </c>
      <c r="D71" s="15">
        <v>450</v>
      </c>
      <c r="E71" s="16" t="s">
        <v>10</v>
      </c>
      <c r="F71" s="16" t="s">
        <v>1</v>
      </c>
      <c r="G71" s="15" t="s">
        <v>31</v>
      </c>
      <c r="H71" s="17"/>
    </row>
    <row r="72" spans="2:8" x14ac:dyDescent="0.25">
      <c r="B72" s="70"/>
      <c r="C72" s="14" t="s">
        <v>96</v>
      </c>
      <c r="D72" s="15">
        <v>80</v>
      </c>
      <c r="E72" s="16" t="s">
        <v>10</v>
      </c>
      <c r="F72" s="16" t="s">
        <v>1</v>
      </c>
      <c r="G72" s="16" t="s">
        <v>87</v>
      </c>
      <c r="H72" s="17"/>
    </row>
    <row r="73" spans="2:8" x14ac:dyDescent="0.25">
      <c r="B73" s="70"/>
      <c r="C73" s="14" t="s">
        <v>97</v>
      </c>
      <c r="D73" s="15">
        <v>80</v>
      </c>
      <c r="E73" s="16" t="s">
        <v>10</v>
      </c>
      <c r="F73" s="16" t="s">
        <v>1</v>
      </c>
      <c r="G73" s="15" t="s">
        <v>78</v>
      </c>
      <c r="H73" s="17"/>
    </row>
    <row r="74" spans="2:8" x14ac:dyDescent="0.25">
      <c r="B74" s="70"/>
      <c r="C74" s="14" t="s">
        <v>98</v>
      </c>
      <c r="D74" s="15">
        <v>45</v>
      </c>
      <c r="E74" s="16" t="s">
        <v>10</v>
      </c>
      <c r="F74" s="16" t="s">
        <v>1</v>
      </c>
      <c r="G74" s="15" t="s">
        <v>31</v>
      </c>
      <c r="H74" s="17"/>
    </row>
    <row r="75" spans="2:8" x14ac:dyDescent="0.25">
      <c r="B75" s="70"/>
      <c r="C75" s="14" t="s">
        <v>99</v>
      </c>
      <c r="D75" s="15">
        <v>120</v>
      </c>
      <c r="E75" s="16" t="s">
        <v>10</v>
      </c>
      <c r="F75" s="16" t="s">
        <v>1</v>
      </c>
      <c r="G75" s="15" t="s">
        <v>100</v>
      </c>
      <c r="H75" s="17"/>
    </row>
    <row r="76" spans="2:8" x14ac:dyDescent="0.25">
      <c r="B76" s="70"/>
      <c r="C76" s="14" t="s">
        <v>101</v>
      </c>
      <c r="D76" s="15">
        <v>160</v>
      </c>
      <c r="E76" s="16" t="s">
        <v>10</v>
      </c>
      <c r="F76" s="16" t="s">
        <v>1</v>
      </c>
      <c r="G76" s="15" t="s">
        <v>102</v>
      </c>
      <c r="H76" s="17"/>
    </row>
    <row r="77" spans="2:8" x14ac:dyDescent="0.25">
      <c r="B77" s="70"/>
      <c r="C77" s="14" t="s">
        <v>103</v>
      </c>
      <c r="D77" s="15">
        <v>60</v>
      </c>
      <c r="E77" s="16" t="s">
        <v>10</v>
      </c>
      <c r="F77" s="16" t="s">
        <v>1</v>
      </c>
      <c r="G77" s="15" t="s">
        <v>78</v>
      </c>
      <c r="H77" s="17"/>
    </row>
    <row r="78" spans="2:8" x14ac:dyDescent="0.25">
      <c r="B78" s="70"/>
      <c r="C78" s="14" t="s">
        <v>104</v>
      </c>
      <c r="D78" s="15">
        <v>80</v>
      </c>
      <c r="E78" s="16" t="s">
        <v>10</v>
      </c>
      <c r="F78" s="16" t="s">
        <v>1</v>
      </c>
      <c r="G78" s="15" t="s">
        <v>87</v>
      </c>
      <c r="H78" s="17"/>
    </row>
    <row r="79" spans="2:8" x14ac:dyDescent="0.25">
      <c r="B79" s="70"/>
      <c r="C79" s="14" t="s">
        <v>105</v>
      </c>
      <c r="D79" s="15">
        <v>120</v>
      </c>
      <c r="E79" s="16" t="s">
        <v>10</v>
      </c>
      <c r="F79" s="16" t="s">
        <v>1</v>
      </c>
      <c r="G79" s="15" t="s">
        <v>78</v>
      </c>
      <c r="H79" s="17"/>
    </row>
    <row r="80" spans="2:8" x14ac:dyDescent="0.25">
      <c r="B80" s="70"/>
      <c r="C80" s="14" t="s">
        <v>106</v>
      </c>
      <c r="D80" s="15">
        <v>100</v>
      </c>
      <c r="E80" s="16" t="s">
        <v>10</v>
      </c>
      <c r="F80" s="16" t="s">
        <v>1</v>
      </c>
      <c r="G80" s="15" t="s">
        <v>78</v>
      </c>
      <c r="H80" s="17"/>
    </row>
    <row r="81" spans="2:8" x14ac:dyDescent="0.25">
      <c r="B81" s="70"/>
      <c r="C81" s="14" t="s">
        <v>107</v>
      </c>
      <c r="D81" s="15">
        <v>220</v>
      </c>
      <c r="E81" s="16" t="s">
        <v>10</v>
      </c>
      <c r="F81" s="16" t="s">
        <v>1</v>
      </c>
      <c r="G81" s="15" t="s">
        <v>102</v>
      </c>
      <c r="H81" s="17"/>
    </row>
    <row r="82" spans="2:8" x14ac:dyDescent="0.25">
      <c r="B82" s="70"/>
      <c r="C82" s="14" t="s">
        <v>108</v>
      </c>
      <c r="D82" s="15">
        <v>120</v>
      </c>
      <c r="E82" s="16" t="s">
        <v>10</v>
      </c>
      <c r="F82" s="16" t="s">
        <v>1</v>
      </c>
      <c r="G82" s="15" t="s">
        <v>89</v>
      </c>
      <c r="H82" s="17"/>
    </row>
    <row r="83" spans="2:8" x14ac:dyDescent="0.25">
      <c r="B83" s="70"/>
      <c r="C83" s="14" t="s">
        <v>109</v>
      </c>
      <c r="D83" s="15">
        <v>250</v>
      </c>
      <c r="E83" s="16" t="s">
        <v>10</v>
      </c>
      <c r="F83" s="16" t="s">
        <v>1</v>
      </c>
      <c r="G83" s="15" t="s">
        <v>78</v>
      </c>
      <c r="H83" s="17"/>
    </row>
    <row r="84" spans="2:8" x14ac:dyDescent="0.25">
      <c r="B84" s="70"/>
      <c r="C84" s="14" t="s">
        <v>110</v>
      </c>
      <c r="D84" s="15">
        <v>400</v>
      </c>
      <c r="E84" s="16" t="s">
        <v>10</v>
      </c>
      <c r="F84" s="16" t="s">
        <v>1</v>
      </c>
      <c r="G84" s="16" t="s">
        <v>31</v>
      </c>
      <c r="H84" s="17"/>
    </row>
    <row r="85" spans="2:8" x14ac:dyDescent="0.25">
      <c r="B85" s="70"/>
      <c r="C85" s="14" t="s">
        <v>111</v>
      </c>
      <c r="D85" s="15">
        <v>60</v>
      </c>
      <c r="E85" s="16" t="s">
        <v>10</v>
      </c>
      <c r="F85" s="16" t="s">
        <v>1</v>
      </c>
      <c r="G85" s="16" t="s">
        <v>31</v>
      </c>
      <c r="H85" s="17"/>
    </row>
    <row r="86" spans="2:8" ht="19.5" thickBot="1" x14ac:dyDescent="0.3">
      <c r="B86" s="71"/>
      <c r="C86" s="21" t="s">
        <v>112</v>
      </c>
      <c r="D86" s="22">
        <v>700</v>
      </c>
      <c r="E86" s="23" t="s">
        <v>10</v>
      </c>
      <c r="F86" s="23" t="s">
        <v>1</v>
      </c>
      <c r="G86" s="22" t="s">
        <v>100</v>
      </c>
      <c r="H86" s="40">
        <f>SUM(D51:D86)</f>
        <v>44850</v>
      </c>
    </row>
    <row r="87" spans="2:8" x14ac:dyDescent="0.25">
      <c r="B87" s="25" t="s">
        <v>362</v>
      </c>
      <c r="C87" s="26" t="s">
        <v>113</v>
      </c>
      <c r="D87" s="27">
        <v>3000</v>
      </c>
      <c r="E87" s="28" t="s">
        <v>114</v>
      </c>
      <c r="F87" s="28" t="s">
        <v>1</v>
      </c>
      <c r="G87" s="28" t="s">
        <v>115</v>
      </c>
      <c r="H87" s="29"/>
    </row>
    <row r="88" spans="2:8" x14ac:dyDescent="0.25">
      <c r="B88" s="30"/>
      <c r="C88" s="31" t="s">
        <v>116</v>
      </c>
      <c r="D88" s="32">
        <v>5000</v>
      </c>
      <c r="E88" s="33" t="s">
        <v>10</v>
      </c>
      <c r="F88" s="33" t="s">
        <v>1</v>
      </c>
      <c r="G88" s="33" t="s">
        <v>115</v>
      </c>
      <c r="H88" s="34"/>
    </row>
    <row r="89" spans="2:8" x14ac:dyDescent="0.25">
      <c r="B89" s="30"/>
      <c r="C89" s="31" t="s">
        <v>117</v>
      </c>
      <c r="D89" s="32">
        <v>6400</v>
      </c>
      <c r="E89" s="33" t="s">
        <v>10</v>
      </c>
      <c r="F89" s="33" t="s">
        <v>1</v>
      </c>
      <c r="G89" s="33" t="s">
        <v>115</v>
      </c>
      <c r="H89" s="34"/>
    </row>
    <row r="90" spans="2:8" x14ac:dyDescent="0.25">
      <c r="B90" s="30"/>
      <c r="C90" s="31" t="s">
        <v>118</v>
      </c>
      <c r="D90" s="32">
        <v>800</v>
      </c>
      <c r="E90" s="33" t="s">
        <v>10</v>
      </c>
      <c r="F90" s="33" t="s">
        <v>1</v>
      </c>
      <c r="G90" s="33" t="s">
        <v>115</v>
      </c>
      <c r="H90" s="34"/>
    </row>
    <row r="91" spans="2:8" x14ac:dyDescent="0.25">
      <c r="B91" s="30"/>
      <c r="C91" s="31" t="s">
        <v>119</v>
      </c>
      <c r="D91" s="32">
        <v>2000</v>
      </c>
      <c r="E91" s="33" t="s">
        <v>10</v>
      </c>
      <c r="F91" s="33" t="s">
        <v>1</v>
      </c>
      <c r="G91" s="32" t="s">
        <v>120</v>
      </c>
      <c r="H91" s="34"/>
    </row>
    <row r="92" spans="2:8" x14ac:dyDescent="0.25">
      <c r="B92" s="30"/>
      <c r="C92" s="31" t="s">
        <v>121</v>
      </c>
      <c r="D92" s="32">
        <v>1800</v>
      </c>
      <c r="E92" s="33" t="s">
        <v>10</v>
      </c>
      <c r="F92" s="33" t="s">
        <v>1</v>
      </c>
      <c r="G92" s="32" t="s">
        <v>122</v>
      </c>
      <c r="H92" s="34"/>
    </row>
    <row r="93" spans="2:8" x14ac:dyDescent="0.25">
      <c r="B93" s="30"/>
      <c r="C93" s="31" t="s">
        <v>123</v>
      </c>
      <c r="D93" s="32">
        <v>350</v>
      </c>
      <c r="E93" s="33" t="s">
        <v>10</v>
      </c>
      <c r="F93" s="33" t="s">
        <v>1</v>
      </c>
      <c r="G93" s="32" t="s">
        <v>124</v>
      </c>
      <c r="H93" s="34"/>
    </row>
    <row r="94" spans="2:8" x14ac:dyDescent="0.25">
      <c r="B94" s="30"/>
      <c r="C94" s="31" t="s">
        <v>125</v>
      </c>
      <c r="D94" s="32">
        <v>160</v>
      </c>
      <c r="E94" s="33" t="s">
        <v>10</v>
      </c>
      <c r="F94" s="33" t="s">
        <v>1</v>
      </c>
      <c r="G94" s="32" t="s">
        <v>126</v>
      </c>
      <c r="H94" s="34"/>
    </row>
    <row r="95" spans="2:8" x14ac:dyDescent="0.25">
      <c r="B95" s="30"/>
      <c r="C95" s="31" t="s">
        <v>127</v>
      </c>
      <c r="D95" s="32">
        <v>80</v>
      </c>
      <c r="E95" s="33" t="s">
        <v>10</v>
      </c>
      <c r="F95" s="33" t="s">
        <v>1</v>
      </c>
      <c r="G95" s="33" t="s">
        <v>128</v>
      </c>
      <c r="H95" s="34"/>
    </row>
    <row r="96" spans="2:8" x14ac:dyDescent="0.25">
      <c r="B96" s="30"/>
      <c r="C96" s="31" t="s">
        <v>129</v>
      </c>
      <c r="D96" s="32">
        <v>525</v>
      </c>
      <c r="E96" s="33" t="s">
        <v>10</v>
      </c>
      <c r="F96" s="33" t="s">
        <v>1</v>
      </c>
      <c r="G96" s="32" t="s">
        <v>115</v>
      </c>
      <c r="H96" s="34"/>
    </row>
    <row r="97" spans="2:8" x14ac:dyDescent="0.25">
      <c r="B97" s="30"/>
      <c r="C97" s="31" t="s">
        <v>130</v>
      </c>
      <c r="D97" s="32">
        <v>300</v>
      </c>
      <c r="E97" s="33" t="s">
        <v>10</v>
      </c>
      <c r="F97" s="33" t="s">
        <v>1</v>
      </c>
      <c r="G97" s="32" t="s">
        <v>128</v>
      </c>
      <c r="H97" s="34"/>
    </row>
    <row r="98" spans="2:8" x14ac:dyDescent="0.25">
      <c r="B98" s="30"/>
      <c r="C98" s="31" t="s">
        <v>131</v>
      </c>
      <c r="D98" s="32">
        <v>200</v>
      </c>
      <c r="E98" s="33" t="s">
        <v>10</v>
      </c>
      <c r="F98" s="33" t="s">
        <v>1</v>
      </c>
      <c r="G98" s="32" t="s">
        <v>115</v>
      </c>
      <c r="H98" s="34"/>
    </row>
    <row r="99" spans="2:8" x14ac:dyDescent="0.25">
      <c r="B99" s="30"/>
      <c r="C99" s="31" t="s">
        <v>132</v>
      </c>
      <c r="D99" s="32">
        <v>150</v>
      </c>
      <c r="E99" s="33" t="s">
        <v>10</v>
      </c>
      <c r="F99" s="33" t="s">
        <v>1</v>
      </c>
      <c r="G99" s="32" t="s">
        <v>133</v>
      </c>
      <c r="H99" s="34"/>
    </row>
    <row r="100" spans="2:8" x14ac:dyDescent="0.25">
      <c r="B100" s="30"/>
      <c r="C100" s="31" t="s">
        <v>134</v>
      </c>
      <c r="D100" s="32">
        <v>500</v>
      </c>
      <c r="E100" s="33" t="s">
        <v>10</v>
      </c>
      <c r="F100" s="33" t="s">
        <v>1</v>
      </c>
      <c r="G100" s="32" t="s">
        <v>135</v>
      </c>
      <c r="H100" s="34"/>
    </row>
    <row r="101" spans="2:8" x14ac:dyDescent="0.25">
      <c r="B101" s="30"/>
      <c r="C101" s="31" t="s">
        <v>136</v>
      </c>
      <c r="D101" s="32">
        <v>130</v>
      </c>
      <c r="E101" s="33" t="s">
        <v>10</v>
      </c>
      <c r="F101" s="33" t="s">
        <v>1</v>
      </c>
      <c r="G101" s="32" t="s">
        <v>115</v>
      </c>
      <c r="H101" s="34"/>
    </row>
    <row r="102" spans="2:8" x14ac:dyDescent="0.25">
      <c r="B102" s="30"/>
      <c r="C102" s="31" t="s">
        <v>137</v>
      </c>
      <c r="D102" s="32">
        <v>200</v>
      </c>
      <c r="E102" s="33" t="s">
        <v>10</v>
      </c>
      <c r="F102" s="33" t="s">
        <v>1</v>
      </c>
      <c r="G102" s="32" t="s">
        <v>138</v>
      </c>
      <c r="H102" s="34"/>
    </row>
    <row r="103" spans="2:8" x14ac:dyDescent="0.25">
      <c r="B103" s="30"/>
      <c r="C103" s="31" t="s">
        <v>139</v>
      </c>
      <c r="D103" s="32">
        <v>300</v>
      </c>
      <c r="E103" s="33" t="s">
        <v>10</v>
      </c>
      <c r="F103" s="33" t="s">
        <v>1</v>
      </c>
      <c r="G103" s="32" t="s">
        <v>140</v>
      </c>
      <c r="H103" s="34"/>
    </row>
    <row r="104" spans="2:8" x14ac:dyDescent="0.25">
      <c r="B104" s="30"/>
      <c r="C104" s="31" t="s">
        <v>141</v>
      </c>
      <c r="D104" s="32">
        <v>1000</v>
      </c>
      <c r="E104" s="33" t="s">
        <v>10</v>
      </c>
      <c r="F104" s="33" t="s">
        <v>1</v>
      </c>
      <c r="G104" s="32" t="s">
        <v>115</v>
      </c>
      <c r="H104" s="34"/>
    </row>
    <row r="105" spans="2:8" x14ac:dyDescent="0.25">
      <c r="B105" s="30"/>
      <c r="C105" s="31" t="s">
        <v>142</v>
      </c>
      <c r="D105" s="32">
        <v>100</v>
      </c>
      <c r="E105" s="33" t="s">
        <v>10</v>
      </c>
      <c r="F105" s="33" t="s">
        <v>1</v>
      </c>
      <c r="G105" s="32" t="s">
        <v>143</v>
      </c>
      <c r="H105" s="34"/>
    </row>
    <row r="106" spans="2:8" x14ac:dyDescent="0.25">
      <c r="B106" s="30"/>
      <c r="C106" s="31" t="s">
        <v>144</v>
      </c>
      <c r="D106" s="32">
        <v>600</v>
      </c>
      <c r="E106" s="33" t="s">
        <v>10</v>
      </c>
      <c r="F106" s="33" t="s">
        <v>1</v>
      </c>
      <c r="G106" s="32" t="s">
        <v>133</v>
      </c>
      <c r="H106" s="34"/>
    </row>
    <row r="107" spans="2:8" x14ac:dyDescent="0.25">
      <c r="B107" s="30"/>
      <c r="C107" s="31" t="s">
        <v>145</v>
      </c>
      <c r="D107" s="32">
        <v>3000</v>
      </c>
      <c r="E107" s="33" t="s">
        <v>10</v>
      </c>
      <c r="F107" s="33" t="s">
        <v>1</v>
      </c>
      <c r="G107" s="32" t="s">
        <v>115</v>
      </c>
      <c r="H107" s="34"/>
    </row>
    <row r="108" spans="2:8" x14ac:dyDescent="0.25">
      <c r="B108" s="30"/>
      <c r="C108" s="31" t="s">
        <v>146</v>
      </c>
      <c r="D108" s="32">
        <v>2700</v>
      </c>
      <c r="E108" s="33" t="s">
        <v>10</v>
      </c>
      <c r="F108" s="33" t="s">
        <v>1</v>
      </c>
      <c r="G108" s="32" t="s">
        <v>115</v>
      </c>
      <c r="H108" s="34"/>
    </row>
    <row r="109" spans="2:8" x14ac:dyDescent="0.25">
      <c r="B109" s="30"/>
      <c r="C109" s="31" t="s">
        <v>147</v>
      </c>
      <c r="D109" s="32">
        <v>150</v>
      </c>
      <c r="E109" s="33" t="s">
        <v>10</v>
      </c>
      <c r="F109" s="33" t="s">
        <v>1</v>
      </c>
      <c r="G109" s="32" t="s">
        <v>148</v>
      </c>
      <c r="H109" s="34"/>
    </row>
    <row r="110" spans="2:8" x14ac:dyDescent="0.25">
      <c r="B110" s="30"/>
      <c r="C110" s="41" t="s">
        <v>149</v>
      </c>
      <c r="D110" s="42">
        <v>150</v>
      </c>
      <c r="E110" s="42" t="s">
        <v>10</v>
      </c>
      <c r="F110" s="42" t="s">
        <v>1</v>
      </c>
      <c r="G110" s="42" t="s">
        <v>133</v>
      </c>
      <c r="H110" s="34"/>
    </row>
    <row r="111" spans="2:8" x14ac:dyDescent="0.25">
      <c r="B111" s="30"/>
      <c r="C111" s="31" t="s">
        <v>150</v>
      </c>
      <c r="D111" s="32">
        <v>100</v>
      </c>
      <c r="E111" s="33" t="s">
        <v>10</v>
      </c>
      <c r="F111" s="33" t="s">
        <v>1</v>
      </c>
      <c r="G111" s="32" t="s">
        <v>151</v>
      </c>
      <c r="H111" s="34"/>
    </row>
    <row r="112" spans="2:8" x14ac:dyDescent="0.25">
      <c r="B112" s="30"/>
      <c r="C112" s="31" t="s">
        <v>152</v>
      </c>
      <c r="D112" s="32">
        <v>850</v>
      </c>
      <c r="E112" s="33" t="s">
        <v>10</v>
      </c>
      <c r="F112" s="33" t="s">
        <v>1</v>
      </c>
      <c r="G112" s="32" t="s">
        <v>115</v>
      </c>
      <c r="H112" s="34"/>
    </row>
    <row r="113" spans="2:8" x14ac:dyDescent="0.25">
      <c r="B113" s="30"/>
      <c r="C113" s="31" t="s">
        <v>153</v>
      </c>
      <c r="D113" s="32">
        <v>180</v>
      </c>
      <c r="E113" s="33" t="s">
        <v>10</v>
      </c>
      <c r="F113" s="33" t="s">
        <v>1</v>
      </c>
      <c r="G113" s="32" t="s">
        <v>115</v>
      </c>
      <c r="H113" s="34"/>
    </row>
    <row r="114" spans="2:8" ht="19.5" thickBot="1" x14ac:dyDescent="0.3">
      <c r="B114" s="35"/>
      <c r="C114" s="36" t="s">
        <v>154</v>
      </c>
      <c r="D114" s="37">
        <v>75</v>
      </c>
      <c r="E114" s="38" t="s">
        <v>10</v>
      </c>
      <c r="F114" s="38" t="s">
        <v>1</v>
      </c>
      <c r="G114" s="37" t="s">
        <v>124</v>
      </c>
      <c r="H114" s="39">
        <f>SUM(D87:D114)</f>
        <v>30800</v>
      </c>
    </row>
    <row r="115" spans="2:8" x14ac:dyDescent="0.25">
      <c r="B115" s="70" t="s">
        <v>361</v>
      </c>
      <c r="C115" s="43" t="s">
        <v>155</v>
      </c>
      <c r="D115" s="44">
        <v>2000</v>
      </c>
      <c r="E115" s="45" t="s">
        <v>10</v>
      </c>
      <c r="F115" s="45" t="s">
        <v>1</v>
      </c>
      <c r="G115" s="44" t="s">
        <v>156</v>
      </c>
      <c r="H115" s="17"/>
    </row>
    <row r="116" spans="2:8" x14ac:dyDescent="0.25">
      <c r="B116" s="70"/>
      <c r="C116" s="14" t="s">
        <v>157</v>
      </c>
      <c r="D116" s="15">
        <v>400</v>
      </c>
      <c r="E116" s="16" t="s">
        <v>10</v>
      </c>
      <c r="F116" s="16" t="s">
        <v>1</v>
      </c>
      <c r="G116" s="15" t="s">
        <v>158</v>
      </c>
      <c r="H116" s="17"/>
    </row>
    <row r="117" spans="2:8" x14ac:dyDescent="0.25">
      <c r="B117" s="70"/>
      <c r="C117" s="14" t="s">
        <v>159</v>
      </c>
      <c r="D117" s="15">
        <v>400</v>
      </c>
      <c r="E117" s="16" t="s">
        <v>10</v>
      </c>
      <c r="F117" s="16" t="s">
        <v>1</v>
      </c>
      <c r="G117" s="15" t="s">
        <v>160</v>
      </c>
      <c r="H117" s="17"/>
    </row>
    <row r="118" spans="2:8" x14ac:dyDescent="0.25">
      <c r="B118" s="70"/>
      <c r="C118" s="14" t="s">
        <v>161</v>
      </c>
      <c r="D118" s="15">
        <v>700</v>
      </c>
      <c r="E118" s="16" t="s">
        <v>10</v>
      </c>
      <c r="F118" s="16" t="s">
        <v>1</v>
      </c>
      <c r="G118" s="15" t="s">
        <v>162</v>
      </c>
      <c r="H118" s="17"/>
    </row>
    <row r="119" spans="2:8" x14ac:dyDescent="0.25">
      <c r="B119" s="70"/>
      <c r="C119" s="14" t="s">
        <v>163</v>
      </c>
      <c r="D119" s="15">
        <v>300</v>
      </c>
      <c r="E119" s="16" t="s">
        <v>10</v>
      </c>
      <c r="F119" s="16" t="s">
        <v>1</v>
      </c>
      <c r="G119" s="15" t="s">
        <v>164</v>
      </c>
      <c r="H119" s="17"/>
    </row>
    <row r="120" spans="2:8" x14ac:dyDescent="0.25">
      <c r="B120" s="70"/>
      <c r="C120" s="14" t="s">
        <v>165</v>
      </c>
      <c r="D120" s="15">
        <v>1200</v>
      </c>
      <c r="E120" s="16" t="s">
        <v>10</v>
      </c>
      <c r="F120" s="16" t="s">
        <v>1</v>
      </c>
      <c r="G120" s="16" t="s">
        <v>166</v>
      </c>
      <c r="H120" s="17"/>
    </row>
    <row r="121" spans="2:8" x14ac:dyDescent="0.25">
      <c r="B121" s="70"/>
      <c r="C121" s="14" t="s">
        <v>167</v>
      </c>
      <c r="D121" s="15">
        <v>140</v>
      </c>
      <c r="E121" s="16" t="s">
        <v>10</v>
      </c>
      <c r="F121" s="16" t="s">
        <v>1</v>
      </c>
      <c r="G121" s="15" t="s">
        <v>168</v>
      </c>
      <c r="H121" s="17"/>
    </row>
    <row r="122" spans="2:8" x14ac:dyDescent="0.25">
      <c r="B122" s="70"/>
      <c r="C122" s="14" t="s">
        <v>169</v>
      </c>
      <c r="D122" s="15">
        <v>150</v>
      </c>
      <c r="E122" s="16" t="s">
        <v>10</v>
      </c>
      <c r="F122" s="16" t="s">
        <v>1</v>
      </c>
      <c r="G122" s="15" t="s">
        <v>170</v>
      </c>
      <c r="H122" s="17"/>
    </row>
    <row r="123" spans="2:8" x14ac:dyDescent="0.25">
      <c r="B123" s="70"/>
      <c r="C123" s="14" t="s">
        <v>171</v>
      </c>
      <c r="D123" s="15">
        <v>300</v>
      </c>
      <c r="E123" s="16" t="s">
        <v>10</v>
      </c>
      <c r="F123" s="16" t="s">
        <v>1</v>
      </c>
      <c r="G123" s="16" t="s">
        <v>172</v>
      </c>
      <c r="H123" s="17"/>
    </row>
    <row r="124" spans="2:8" x14ac:dyDescent="0.25">
      <c r="B124" s="70"/>
      <c r="C124" s="14" t="s">
        <v>173</v>
      </c>
      <c r="D124" s="15">
        <v>1750</v>
      </c>
      <c r="E124" s="16" t="s">
        <v>10</v>
      </c>
      <c r="F124" s="16" t="s">
        <v>1</v>
      </c>
      <c r="G124" s="16" t="s">
        <v>166</v>
      </c>
      <c r="H124" s="17"/>
    </row>
    <row r="125" spans="2:8" x14ac:dyDescent="0.25">
      <c r="B125" s="70"/>
      <c r="C125" s="14" t="s">
        <v>174</v>
      </c>
      <c r="D125" s="15">
        <v>1800</v>
      </c>
      <c r="E125" s="16" t="s">
        <v>10</v>
      </c>
      <c r="F125" s="16" t="s">
        <v>1</v>
      </c>
      <c r="G125" s="15" t="s">
        <v>175</v>
      </c>
      <c r="H125" s="17"/>
    </row>
    <row r="126" spans="2:8" x14ac:dyDescent="0.25">
      <c r="B126" s="70"/>
      <c r="C126" s="14" t="s">
        <v>176</v>
      </c>
      <c r="D126" s="15">
        <v>2000</v>
      </c>
      <c r="E126" s="16" t="s">
        <v>10</v>
      </c>
      <c r="F126" s="16" t="s">
        <v>1</v>
      </c>
      <c r="G126" s="15" t="s">
        <v>177</v>
      </c>
      <c r="H126" s="17"/>
    </row>
    <row r="127" spans="2:8" x14ac:dyDescent="0.25">
      <c r="B127" s="70"/>
      <c r="C127" s="14" t="s">
        <v>178</v>
      </c>
      <c r="D127" s="15">
        <v>800</v>
      </c>
      <c r="E127" s="16" t="s">
        <v>10</v>
      </c>
      <c r="F127" s="16" t="s">
        <v>1</v>
      </c>
      <c r="G127" s="15" t="s">
        <v>179</v>
      </c>
      <c r="H127" s="17"/>
    </row>
    <row r="128" spans="2:8" x14ac:dyDescent="0.25">
      <c r="B128" s="70"/>
      <c r="C128" s="14" t="s">
        <v>180</v>
      </c>
      <c r="D128" s="15">
        <v>400</v>
      </c>
      <c r="E128" s="16" t="s">
        <v>10</v>
      </c>
      <c r="F128" s="16" t="s">
        <v>1</v>
      </c>
      <c r="G128" s="15" t="s">
        <v>162</v>
      </c>
      <c r="H128" s="17"/>
    </row>
    <row r="129" spans="2:8" x14ac:dyDescent="0.25">
      <c r="B129" s="70"/>
      <c r="C129" s="14" t="s">
        <v>181</v>
      </c>
      <c r="D129" s="15">
        <v>100</v>
      </c>
      <c r="E129" s="16" t="s">
        <v>10</v>
      </c>
      <c r="F129" s="16" t="s">
        <v>1</v>
      </c>
      <c r="G129" s="16" t="s">
        <v>166</v>
      </c>
      <c r="H129" s="17"/>
    </row>
    <row r="130" spans="2:8" x14ac:dyDescent="0.25">
      <c r="B130" s="70"/>
      <c r="C130" s="14" t="s">
        <v>182</v>
      </c>
      <c r="D130" s="15">
        <v>150</v>
      </c>
      <c r="E130" s="16" t="s">
        <v>10</v>
      </c>
      <c r="F130" s="16" t="s">
        <v>1</v>
      </c>
      <c r="G130" s="16" t="s">
        <v>168</v>
      </c>
      <c r="H130" s="17"/>
    </row>
    <row r="131" spans="2:8" x14ac:dyDescent="0.25">
      <c r="B131" s="70"/>
      <c r="C131" s="14" t="s">
        <v>183</v>
      </c>
      <c r="D131" s="15">
        <v>340</v>
      </c>
      <c r="E131" s="16" t="s">
        <v>10</v>
      </c>
      <c r="F131" s="16" t="s">
        <v>1</v>
      </c>
      <c r="G131" s="15" t="s">
        <v>162</v>
      </c>
      <c r="H131" s="17"/>
    </row>
    <row r="132" spans="2:8" x14ac:dyDescent="0.25">
      <c r="B132" s="70"/>
      <c r="C132" s="14" t="s">
        <v>184</v>
      </c>
      <c r="D132" s="15">
        <v>40</v>
      </c>
      <c r="E132" s="16" t="s">
        <v>10</v>
      </c>
      <c r="F132" s="16" t="s">
        <v>1</v>
      </c>
      <c r="G132" s="15" t="s">
        <v>185</v>
      </c>
      <c r="H132" s="17"/>
    </row>
    <row r="133" spans="2:8" x14ac:dyDescent="0.25">
      <c r="B133" s="70"/>
      <c r="C133" s="14" t="s">
        <v>186</v>
      </c>
      <c r="D133" s="15">
        <v>60</v>
      </c>
      <c r="E133" s="16" t="s">
        <v>10</v>
      </c>
      <c r="F133" s="16" t="s">
        <v>1</v>
      </c>
      <c r="G133" s="15" t="s">
        <v>175</v>
      </c>
      <c r="H133" s="17"/>
    </row>
    <row r="134" spans="2:8" x14ac:dyDescent="0.25">
      <c r="B134" s="70"/>
      <c r="C134" s="14" t="s">
        <v>187</v>
      </c>
      <c r="D134" s="15">
        <v>1500</v>
      </c>
      <c r="E134" s="16" t="s">
        <v>10</v>
      </c>
      <c r="F134" s="16" t="s">
        <v>1</v>
      </c>
      <c r="G134" s="15" t="s">
        <v>160</v>
      </c>
      <c r="H134" s="17"/>
    </row>
    <row r="135" spans="2:8" x14ac:dyDescent="0.25">
      <c r="B135" s="70"/>
      <c r="C135" s="14" t="s">
        <v>188</v>
      </c>
      <c r="D135" s="15">
        <v>150</v>
      </c>
      <c r="E135" s="16" t="s">
        <v>10</v>
      </c>
      <c r="F135" s="16" t="s">
        <v>1</v>
      </c>
      <c r="G135" s="16" t="s">
        <v>166</v>
      </c>
      <c r="H135" s="17"/>
    </row>
    <row r="136" spans="2:8" x14ac:dyDescent="0.25">
      <c r="B136" s="70"/>
      <c r="C136" s="14" t="s">
        <v>189</v>
      </c>
      <c r="D136" s="15">
        <v>80</v>
      </c>
      <c r="E136" s="16" t="s">
        <v>10</v>
      </c>
      <c r="F136" s="16" t="s">
        <v>1</v>
      </c>
      <c r="G136" s="15" t="s">
        <v>190</v>
      </c>
      <c r="H136" s="17"/>
    </row>
    <row r="137" spans="2:8" x14ac:dyDescent="0.25">
      <c r="B137" s="70"/>
      <c r="C137" s="14" t="s">
        <v>191</v>
      </c>
      <c r="D137" s="15">
        <v>40</v>
      </c>
      <c r="E137" s="16" t="s">
        <v>10</v>
      </c>
      <c r="F137" s="16" t="s">
        <v>1</v>
      </c>
      <c r="G137" s="15" t="s">
        <v>192</v>
      </c>
      <c r="H137" s="17"/>
    </row>
    <row r="138" spans="2:8" x14ac:dyDescent="0.25">
      <c r="B138" s="70"/>
      <c r="C138" s="14" t="s">
        <v>193</v>
      </c>
      <c r="D138" s="15">
        <v>550</v>
      </c>
      <c r="E138" s="16" t="s">
        <v>10</v>
      </c>
      <c r="F138" s="16" t="s">
        <v>1</v>
      </c>
      <c r="G138" s="15" t="s">
        <v>185</v>
      </c>
      <c r="H138" s="17"/>
    </row>
    <row r="139" spans="2:8" x14ac:dyDescent="0.25">
      <c r="B139" s="70"/>
      <c r="C139" s="14" t="s">
        <v>194</v>
      </c>
      <c r="D139" s="15">
        <v>100</v>
      </c>
      <c r="E139" s="16" t="s">
        <v>10</v>
      </c>
      <c r="F139" s="16" t="s">
        <v>1</v>
      </c>
      <c r="G139" s="16" t="s">
        <v>162</v>
      </c>
      <c r="H139" s="17"/>
    </row>
    <row r="140" spans="2:8" x14ac:dyDescent="0.25">
      <c r="B140" s="70"/>
      <c r="C140" s="14" t="s">
        <v>195</v>
      </c>
      <c r="D140" s="15">
        <v>40</v>
      </c>
      <c r="E140" s="16" t="s">
        <v>10</v>
      </c>
      <c r="F140" s="16" t="s">
        <v>1</v>
      </c>
      <c r="G140" s="15" t="s">
        <v>162</v>
      </c>
      <c r="H140" s="17"/>
    </row>
    <row r="141" spans="2:8" x14ac:dyDescent="0.25">
      <c r="B141" s="70"/>
      <c r="C141" s="14" t="s">
        <v>196</v>
      </c>
      <c r="D141" s="15">
        <v>60</v>
      </c>
      <c r="E141" s="16" t="s">
        <v>10</v>
      </c>
      <c r="F141" s="16" t="s">
        <v>1</v>
      </c>
      <c r="G141" s="15" t="s">
        <v>162</v>
      </c>
      <c r="H141" s="17"/>
    </row>
    <row r="142" spans="2:8" ht="19.5" thickBot="1" x14ac:dyDescent="0.3">
      <c r="B142" s="71"/>
      <c r="C142" s="21" t="s">
        <v>197</v>
      </c>
      <c r="D142" s="22">
        <v>400</v>
      </c>
      <c r="E142" s="23" t="s">
        <v>10</v>
      </c>
      <c r="F142" s="23" t="s">
        <v>1</v>
      </c>
      <c r="G142" s="22" t="s">
        <v>162</v>
      </c>
      <c r="H142" s="46">
        <f>SUM(D115:D142)</f>
        <v>15950</v>
      </c>
    </row>
    <row r="143" spans="2:8" x14ac:dyDescent="0.25">
      <c r="B143" s="25" t="s">
        <v>360</v>
      </c>
      <c r="C143" s="26" t="s">
        <v>198</v>
      </c>
      <c r="D143" s="27">
        <v>300</v>
      </c>
      <c r="E143" s="28" t="s">
        <v>10</v>
      </c>
      <c r="F143" s="28" t="s">
        <v>1</v>
      </c>
      <c r="G143" s="27" t="s">
        <v>199</v>
      </c>
      <c r="H143" s="29"/>
    </row>
    <row r="144" spans="2:8" x14ac:dyDescent="0.25">
      <c r="B144" s="30"/>
      <c r="C144" s="31" t="s">
        <v>200</v>
      </c>
      <c r="D144" s="32">
        <v>600</v>
      </c>
      <c r="E144" s="33" t="s">
        <v>10</v>
      </c>
      <c r="F144" s="33" t="s">
        <v>1</v>
      </c>
      <c r="G144" s="32" t="s">
        <v>201</v>
      </c>
      <c r="H144" s="34"/>
    </row>
    <row r="145" spans="2:8" x14ac:dyDescent="0.25">
      <c r="B145" s="30"/>
      <c r="C145" s="31" t="s">
        <v>202</v>
      </c>
      <c r="D145" s="32">
        <v>250</v>
      </c>
      <c r="E145" s="33" t="s">
        <v>10</v>
      </c>
      <c r="F145" s="33" t="s">
        <v>1</v>
      </c>
      <c r="G145" s="32" t="s">
        <v>203</v>
      </c>
      <c r="H145" s="34"/>
    </row>
    <row r="146" spans="2:8" x14ac:dyDescent="0.25">
      <c r="B146" s="30"/>
      <c r="C146" s="31" t="s">
        <v>204</v>
      </c>
      <c r="D146" s="32">
        <v>100</v>
      </c>
      <c r="E146" s="33" t="s">
        <v>10</v>
      </c>
      <c r="F146" s="33" t="s">
        <v>1</v>
      </c>
      <c r="G146" s="32" t="s">
        <v>205</v>
      </c>
      <c r="H146" s="34"/>
    </row>
    <row r="147" spans="2:8" x14ac:dyDescent="0.25">
      <c r="B147" s="30"/>
      <c r="C147" s="31" t="s">
        <v>206</v>
      </c>
      <c r="D147" s="32">
        <v>45</v>
      </c>
      <c r="E147" s="33" t="s">
        <v>10</v>
      </c>
      <c r="F147" s="33" t="s">
        <v>1</v>
      </c>
      <c r="G147" s="32" t="s">
        <v>207</v>
      </c>
      <c r="H147" s="34"/>
    </row>
    <row r="148" spans="2:8" ht="19.5" thickBot="1" x14ac:dyDescent="0.3">
      <c r="B148" s="35"/>
      <c r="C148" s="36" t="s">
        <v>208</v>
      </c>
      <c r="D148" s="37">
        <v>120</v>
      </c>
      <c r="E148" s="38" t="s">
        <v>10</v>
      </c>
      <c r="F148" s="38" t="s">
        <v>1</v>
      </c>
      <c r="G148" s="37" t="s">
        <v>209</v>
      </c>
      <c r="H148" s="47">
        <f>SUM(D143:D148)</f>
        <v>1415</v>
      </c>
    </row>
    <row r="149" spans="2:8" ht="15.75" thickBot="1" x14ac:dyDescent="0.3"/>
    <row r="150" spans="2:8" ht="31.5" x14ac:dyDescent="0.25">
      <c r="H150" s="48" t="s">
        <v>210</v>
      </c>
    </row>
    <row r="151" spans="2:8" ht="21.75" thickBot="1" x14ac:dyDescent="0.3">
      <c r="H151" s="49">
        <f>SUM(H5:H148)</f>
        <v>118165</v>
      </c>
    </row>
    <row r="155" spans="2:8" ht="19.5" thickBot="1" x14ac:dyDescent="0.3">
      <c r="B155" s="77" t="s">
        <v>211</v>
      </c>
      <c r="C155" s="77"/>
      <c r="D155" s="77"/>
      <c r="E155" s="77"/>
      <c r="F155" s="77"/>
      <c r="G155" s="77"/>
      <c r="H155" s="5"/>
    </row>
    <row r="156" spans="2:8" ht="49.5" customHeight="1" thickBot="1" x14ac:dyDescent="0.3">
      <c r="B156" s="50" t="s">
        <v>2</v>
      </c>
      <c r="C156" s="51" t="s">
        <v>3</v>
      </c>
      <c r="D156" s="52" t="s">
        <v>4</v>
      </c>
      <c r="E156" s="51" t="s">
        <v>5</v>
      </c>
      <c r="F156" s="51" t="s">
        <v>6</v>
      </c>
      <c r="G156" s="53" t="s">
        <v>7</v>
      </c>
      <c r="H156" s="53" t="s">
        <v>8</v>
      </c>
    </row>
    <row r="157" spans="2:8" x14ac:dyDescent="0.25">
      <c r="B157" s="69" t="s">
        <v>359</v>
      </c>
      <c r="C157" s="10" t="s">
        <v>212</v>
      </c>
      <c r="D157" s="11">
        <v>140</v>
      </c>
      <c r="E157" s="54" t="s">
        <v>10</v>
      </c>
      <c r="F157" s="54" t="s">
        <v>211</v>
      </c>
      <c r="G157" s="54" t="s">
        <v>26</v>
      </c>
      <c r="H157" s="13"/>
    </row>
    <row r="158" spans="2:8" x14ac:dyDescent="0.25">
      <c r="B158" s="70"/>
      <c r="C158" s="14" t="s">
        <v>9</v>
      </c>
      <c r="D158" s="15">
        <v>50</v>
      </c>
      <c r="E158" s="55" t="s">
        <v>10</v>
      </c>
      <c r="F158" s="55" t="s">
        <v>211</v>
      </c>
      <c r="G158" s="15" t="s">
        <v>11</v>
      </c>
      <c r="H158" s="17"/>
    </row>
    <row r="159" spans="2:8" x14ac:dyDescent="0.25">
      <c r="B159" s="70"/>
      <c r="C159" s="14" t="s">
        <v>213</v>
      </c>
      <c r="D159" s="15">
        <v>100</v>
      </c>
      <c r="E159" s="55" t="s">
        <v>10</v>
      </c>
      <c r="F159" s="55" t="s">
        <v>211</v>
      </c>
      <c r="G159" s="55" t="s">
        <v>13</v>
      </c>
      <c r="H159" s="17"/>
    </row>
    <row r="160" spans="2:8" x14ac:dyDescent="0.25">
      <c r="B160" s="70"/>
      <c r="C160" s="14" t="s">
        <v>214</v>
      </c>
      <c r="D160" s="15">
        <v>700</v>
      </c>
      <c r="E160" s="55" t="s">
        <v>10</v>
      </c>
      <c r="F160" s="55" t="s">
        <v>211</v>
      </c>
      <c r="G160" s="55" t="s">
        <v>39</v>
      </c>
      <c r="H160" s="17"/>
    </row>
    <row r="161" spans="2:8" x14ac:dyDescent="0.25">
      <c r="B161" s="70"/>
      <c r="C161" s="14" t="s">
        <v>215</v>
      </c>
      <c r="D161" s="15">
        <v>300</v>
      </c>
      <c r="E161" s="55" t="s">
        <v>10</v>
      </c>
      <c r="F161" s="55" t="s">
        <v>211</v>
      </c>
      <c r="G161" s="15" t="s">
        <v>24</v>
      </c>
      <c r="H161" s="17"/>
    </row>
    <row r="162" spans="2:8" x14ac:dyDescent="0.25">
      <c r="B162" s="70"/>
      <c r="C162" s="14" t="s">
        <v>216</v>
      </c>
      <c r="D162" s="15">
        <v>1100</v>
      </c>
      <c r="E162" s="55" t="s">
        <v>10</v>
      </c>
      <c r="F162" s="55" t="s">
        <v>211</v>
      </c>
      <c r="G162" s="15" t="s">
        <v>17</v>
      </c>
      <c r="H162" s="17"/>
    </row>
    <row r="163" spans="2:8" x14ac:dyDescent="0.25">
      <c r="B163" s="70"/>
      <c r="C163" s="14" t="s">
        <v>217</v>
      </c>
      <c r="D163" s="15">
        <v>900</v>
      </c>
      <c r="E163" s="55" t="s">
        <v>10</v>
      </c>
      <c r="F163" s="55" t="s">
        <v>211</v>
      </c>
      <c r="G163" s="15" t="s">
        <v>26</v>
      </c>
      <c r="H163" s="17"/>
    </row>
    <row r="164" spans="2:8" x14ac:dyDescent="0.25">
      <c r="B164" s="70"/>
      <c r="C164" s="14" t="s">
        <v>218</v>
      </c>
      <c r="D164" s="15">
        <v>750</v>
      </c>
      <c r="E164" s="55" t="s">
        <v>10</v>
      </c>
      <c r="F164" s="55" t="s">
        <v>211</v>
      </c>
      <c r="G164" s="15" t="s">
        <v>15</v>
      </c>
      <c r="H164" s="17"/>
    </row>
    <row r="165" spans="2:8" x14ac:dyDescent="0.25">
      <c r="B165" s="70"/>
      <c r="C165" s="14" t="s">
        <v>219</v>
      </c>
      <c r="D165" s="15">
        <v>2500</v>
      </c>
      <c r="E165" s="55" t="s">
        <v>10</v>
      </c>
      <c r="F165" s="55" t="s">
        <v>211</v>
      </c>
      <c r="G165" s="15" t="s">
        <v>17</v>
      </c>
      <c r="H165" s="17"/>
    </row>
    <row r="166" spans="2:8" x14ac:dyDescent="0.25">
      <c r="B166" s="70"/>
      <c r="C166" s="14" t="s">
        <v>220</v>
      </c>
      <c r="D166" s="15">
        <v>100</v>
      </c>
      <c r="E166" s="55" t="s">
        <v>10</v>
      </c>
      <c r="F166" s="55" t="s">
        <v>211</v>
      </c>
      <c r="G166" s="15" t="s">
        <v>17</v>
      </c>
      <c r="H166" s="17"/>
    </row>
    <row r="167" spans="2:8" x14ac:dyDescent="0.25">
      <c r="B167" s="70"/>
      <c r="C167" s="14" t="s">
        <v>221</v>
      </c>
      <c r="D167" s="15">
        <v>1600</v>
      </c>
      <c r="E167" s="55" t="s">
        <v>114</v>
      </c>
      <c r="F167" s="55" t="s">
        <v>211</v>
      </c>
      <c r="G167" s="56" t="s">
        <v>11</v>
      </c>
      <c r="H167" s="17"/>
    </row>
    <row r="168" spans="2:8" x14ac:dyDescent="0.25">
      <c r="B168" s="70"/>
      <c r="C168" s="14" t="s">
        <v>222</v>
      </c>
      <c r="D168" s="15">
        <v>1250</v>
      </c>
      <c r="E168" s="55" t="s">
        <v>10</v>
      </c>
      <c r="F168" s="55" t="s">
        <v>211</v>
      </c>
      <c r="G168" s="15" t="s">
        <v>19</v>
      </c>
      <c r="H168" s="17"/>
    </row>
    <row r="169" spans="2:8" ht="19.5" thickBot="1" x14ac:dyDescent="0.3">
      <c r="B169" s="71"/>
      <c r="C169" s="21" t="s">
        <v>222</v>
      </c>
      <c r="D169" s="22">
        <v>1250</v>
      </c>
      <c r="E169" s="57" t="s">
        <v>10</v>
      </c>
      <c r="F169" s="57" t="s">
        <v>211</v>
      </c>
      <c r="G169" s="22" t="s">
        <v>19</v>
      </c>
      <c r="H169" s="46">
        <f>SUM(D157:D169)</f>
        <v>10740</v>
      </c>
    </row>
    <row r="170" spans="2:8" x14ac:dyDescent="0.25">
      <c r="B170" s="72" t="s">
        <v>358</v>
      </c>
      <c r="C170" s="26" t="s">
        <v>223</v>
      </c>
      <c r="D170" s="27">
        <v>170</v>
      </c>
      <c r="E170" s="28" t="s">
        <v>10</v>
      </c>
      <c r="F170" s="28" t="s">
        <v>211</v>
      </c>
      <c r="G170" s="28" t="s">
        <v>224</v>
      </c>
      <c r="H170" s="58"/>
    </row>
    <row r="171" spans="2:8" x14ac:dyDescent="0.25">
      <c r="B171" s="73"/>
      <c r="C171" s="31" t="s">
        <v>52</v>
      </c>
      <c r="D171" s="32">
        <v>1000</v>
      </c>
      <c r="E171" s="33" t="s">
        <v>10</v>
      </c>
      <c r="F171" s="33" t="s">
        <v>211</v>
      </c>
      <c r="G171" s="32" t="s">
        <v>53</v>
      </c>
      <c r="H171" s="59"/>
    </row>
    <row r="172" spans="2:8" x14ac:dyDescent="0.25">
      <c r="B172" s="73"/>
      <c r="C172" s="31" t="s">
        <v>225</v>
      </c>
      <c r="D172" s="32">
        <v>900</v>
      </c>
      <c r="E172" s="33" t="s">
        <v>10</v>
      </c>
      <c r="F172" s="33" t="s">
        <v>211</v>
      </c>
      <c r="G172" s="32" t="s">
        <v>226</v>
      </c>
      <c r="H172" s="59"/>
    </row>
    <row r="173" spans="2:8" x14ac:dyDescent="0.25">
      <c r="B173" s="73"/>
      <c r="C173" s="31" t="s">
        <v>227</v>
      </c>
      <c r="D173" s="32">
        <v>600</v>
      </c>
      <c r="E173" s="33" t="s">
        <v>10</v>
      </c>
      <c r="F173" s="33" t="s">
        <v>211</v>
      </c>
      <c r="G173" s="32" t="s">
        <v>228</v>
      </c>
      <c r="H173" s="59"/>
    </row>
    <row r="174" spans="2:8" x14ac:dyDescent="0.25">
      <c r="B174" s="73"/>
      <c r="C174" s="31" t="s">
        <v>229</v>
      </c>
      <c r="D174" s="32">
        <v>4500</v>
      </c>
      <c r="E174" s="33" t="s">
        <v>10</v>
      </c>
      <c r="F174" s="33" t="s">
        <v>211</v>
      </c>
      <c r="G174" s="32" t="s">
        <v>66</v>
      </c>
      <c r="H174" s="59"/>
    </row>
    <row r="175" spans="2:8" x14ac:dyDescent="0.25">
      <c r="B175" s="73"/>
      <c r="C175" s="31" t="s">
        <v>230</v>
      </c>
      <c r="D175" s="32">
        <v>50</v>
      </c>
      <c r="E175" s="33" t="s">
        <v>10</v>
      </c>
      <c r="F175" s="33" t="s">
        <v>211</v>
      </c>
      <c r="G175" s="32" t="s">
        <v>231</v>
      </c>
      <c r="H175" s="59"/>
    </row>
    <row r="176" spans="2:8" x14ac:dyDescent="0.25">
      <c r="B176" s="73"/>
      <c r="C176" s="31" t="s">
        <v>232</v>
      </c>
      <c r="D176" s="32">
        <v>1200</v>
      </c>
      <c r="E176" s="33" t="s">
        <v>10</v>
      </c>
      <c r="F176" s="33" t="s">
        <v>211</v>
      </c>
      <c r="G176" s="32" t="s">
        <v>66</v>
      </c>
      <c r="H176" s="59"/>
    </row>
    <row r="177" spans="2:8" x14ac:dyDescent="0.25">
      <c r="B177" s="73"/>
      <c r="C177" s="31" t="s">
        <v>233</v>
      </c>
      <c r="D177" s="32">
        <v>350</v>
      </c>
      <c r="E177" s="33" t="s">
        <v>10</v>
      </c>
      <c r="F177" s="33" t="s">
        <v>211</v>
      </c>
      <c r="G177" s="32" t="s">
        <v>60</v>
      </c>
      <c r="H177" s="59"/>
    </row>
    <row r="178" spans="2:8" x14ac:dyDescent="0.25">
      <c r="B178" s="73"/>
      <c r="C178" s="31" t="s">
        <v>234</v>
      </c>
      <c r="D178" s="32">
        <v>700</v>
      </c>
      <c r="E178" s="33" t="s">
        <v>10</v>
      </c>
      <c r="F178" s="33" t="s">
        <v>211</v>
      </c>
      <c r="G178" s="32" t="s">
        <v>235</v>
      </c>
      <c r="H178" s="59"/>
    </row>
    <row r="179" spans="2:8" x14ac:dyDescent="0.25">
      <c r="B179" s="73"/>
      <c r="C179" s="31" t="s">
        <v>236</v>
      </c>
      <c r="D179" s="32">
        <v>75</v>
      </c>
      <c r="E179" s="33" t="s">
        <v>10</v>
      </c>
      <c r="F179" s="33" t="s">
        <v>211</v>
      </c>
      <c r="G179" s="32" t="s">
        <v>231</v>
      </c>
      <c r="H179" s="59"/>
    </row>
    <row r="180" spans="2:8" x14ac:dyDescent="0.25">
      <c r="B180" s="73"/>
      <c r="C180" s="31" t="s">
        <v>237</v>
      </c>
      <c r="D180" s="32">
        <v>500</v>
      </c>
      <c r="E180" s="33" t="s">
        <v>10</v>
      </c>
      <c r="F180" s="33" t="s">
        <v>211</v>
      </c>
      <c r="G180" s="32" t="s">
        <v>63</v>
      </c>
      <c r="H180" s="59"/>
    </row>
    <row r="181" spans="2:8" x14ac:dyDescent="0.25">
      <c r="B181" s="73"/>
      <c r="C181" s="31" t="s">
        <v>238</v>
      </c>
      <c r="D181" s="32">
        <v>1000</v>
      </c>
      <c r="E181" s="33" t="s">
        <v>10</v>
      </c>
      <c r="F181" s="33" t="s">
        <v>211</v>
      </c>
      <c r="G181" s="32" t="s">
        <v>231</v>
      </c>
      <c r="H181" s="59"/>
    </row>
    <row r="182" spans="2:8" x14ac:dyDescent="0.25">
      <c r="B182" s="73"/>
      <c r="C182" s="31" t="s">
        <v>239</v>
      </c>
      <c r="D182" s="32">
        <v>250</v>
      </c>
      <c r="E182" s="33" t="s">
        <v>10</v>
      </c>
      <c r="F182" s="33" t="s">
        <v>211</v>
      </c>
      <c r="G182" s="32" t="s">
        <v>66</v>
      </c>
      <c r="H182" s="59"/>
    </row>
    <row r="183" spans="2:8" x14ac:dyDescent="0.25">
      <c r="B183" s="73"/>
      <c r="C183" s="31" t="s">
        <v>240</v>
      </c>
      <c r="D183" s="32">
        <v>500</v>
      </c>
      <c r="E183" s="33" t="s">
        <v>10</v>
      </c>
      <c r="F183" s="33" t="s">
        <v>211</v>
      </c>
      <c r="G183" s="32" t="s">
        <v>241</v>
      </c>
      <c r="H183" s="59"/>
    </row>
    <row r="184" spans="2:8" x14ac:dyDescent="0.25">
      <c r="B184" s="73"/>
      <c r="C184" s="31" t="s">
        <v>242</v>
      </c>
      <c r="D184" s="32">
        <v>350</v>
      </c>
      <c r="E184" s="33" t="s">
        <v>10</v>
      </c>
      <c r="F184" s="33" t="s">
        <v>211</v>
      </c>
      <c r="G184" s="32" t="s">
        <v>68</v>
      </c>
      <c r="H184" s="59"/>
    </row>
    <row r="185" spans="2:8" x14ac:dyDescent="0.25">
      <c r="B185" s="73"/>
      <c r="C185" s="31" t="s">
        <v>243</v>
      </c>
      <c r="D185" s="32">
        <v>1800</v>
      </c>
      <c r="E185" s="33" t="s">
        <v>10</v>
      </c>
      <c r="F185" s="33" t="s">
        <v>211</v>
      </c>
      <c r="G185" s="32" t="s">
        <v>70</v>
      </c>
      <c r="H185" s="59"/>
    </row>
    <row r="186" spans="2:8" x14ac:dyDescent="0.25">
      <c r="B186" s="73"/>
      <c r="C186" s="31" t="s">
        <v>244</v>
      </c>
      <c r="D186" s="32">
        <v>2100</v>
      </c>
      <c r="E186" s="33" t="s">
        <v>10</v>
      </c>
      <c r="F186" s="33" t="s">
        <v>211</v>
      </c>
      <c r="G186" s="32" t="s">
        <v>57</v>
      </c>
      <c r="H186" s="59"/>
    </row>
    <row r="187" spans="2:8" x14ac:dyDescent="0.25">
      <c r="B187" s="73"/>
      <c r="C187" s="31" t="s">
        <v>245</v>
      </c>
      <c r="D187" s="32">
        <v>500</v>
      </c>
      <c r="E187" s="33" t="s">
        <v>10</v>
      </c>
      <c r="F187" s="33" t="s">
        <v>211</v>
      </c>
      <c r="G187" s="32" t="s">
        <v>66</v>
      </c>
      <c r="H187" s="59"/>
    </row>
    <row r="188" spans="2:8" x14ac:dyDescent="0.25">
      <c r="B188" s="73"/>
      <c r="C188" s="31" t="s">
        <v>245</v>
      </c>
      <c r="D188" s="32">
        <v>1500</v>
      </c>
      <c r="E188" s="33" t="s">
        <v>10</v>
      </c>
      <c r="F188" s="33" t="s">
        <v>211</v>
      </c>
      <c r="G188" s="32" t="s">
        <v>66</v>
      </c>
      <c r="H188" s="59"/>
    </row>
    <row r="189" spans="2:8" x14ac:dyDescent="0.25">
      <c r="B189" s="73"/>
      <c r="C189" s="31" t="s">
        <v>245</v>
      </c>
      <c r="D189" s="32">
        <v>1500</v>
      </c>
      <c r="E189" s="33" t="s">
        <v>10</v>
      </c>
      <c r="F189" s="33" t="s">
        <v>211</v>
      </c>
      <c r="G189" s="32" t="s">
        <v>66</v>
      </c>
      <c r="H189" s="59"/>
    </row>
    <row r="190" spans="2:8" x14ac:dyDescent="0.25">
      <c r="B190" s="73"/>
      <c r="C190" s="31" t="s">
        <v>245</v>
      </c>
      <c r="D190" s="32">
        <v>1500</v>
      </c>
      <c r="E190" s="33" t="s">
        <v>10</v>
      </c>
      <c r="F190" s="33" t="s">
        <v>211</v>
      </c>
      <c r="G190" s="32" t="s">
        <v>66</v>
      </c>
      <c r="H190" s="59"/>
    </row>
    <row r="191" spans="2:8" x14ac:dyDescent="0.25">
      <c r="B191" s="73"/>
      <c r="C191" s="31" t="s">
        <v>245</v>
      </c>
      <c r="D191" s="32">
        <v>4000</v>
      </c>
      <c r="E191" s="33" t="s">
        <v>10</v>
      </c>
      <c r="F191" s="33" t="s">
        <v>211</v>
      </c>
      <c r="G191" s="32" t="s">
        <v>66</v>
      </c>
      <c r="H191" s="59"/>
    </row>
    <row r="192" spans="2:8" x14ac:dyDescent="0.25">
      <c r="B192" s="73"/>
      <c r="C192" s="31" t="s">
        <v>246</v>
      </c>
      <c r="D192" s="32">
        <v>1500</v>
      </c>
      <c r="E192" s="33" t="s">
        <v>10</v>
      </c>
      <c r="F192" s="33" t="s">
        <v>211</v>
      </c>
      <c r="G192" s="33" t="s">
        <v>235</v>
      </c>
      <c r="H192" s="59"/>
    </row>
    <row r="193" spans="2:8" x14ac:dyDescent="0.25">
      <c r="B193" s="73"/>
      <c r="C193" s="31" t="s">
        <v>247</v>
      </c>
      <c r="D193" s="32">
        <v>3000</v>
      </c>
      <c r="E193" s="33" t="s">
        <v>10</v>
      </c>
      <c r="F193" s="33" t="s">
        <v>211</v>
      </c>
      <c r="G193" s="32" t="s">
        <v>70</v>
      </c>
      <c r="H193" s="59"/>
    </row>
    <row r="194" spans="2:8" x14ac:dyDescent="0.25">
      <c r="B194" s="73"/>
      <c r="C194" s="31" t="s">
        <v>248</v>
      </c>
      <c r="D194" s="32">
        <v>2200</v>
      </c>
      <c r="E194" s="33" t="s">
        <v>10</v>
      </c>
      <c r="F194" s="33" t="s">
        <v>211</v>
      </c>
      <c r="G194" s="33" t="s">
        <v>63</v>
      </c>
      <c r="H194" s="59"/>
    </row>
    <row r="195" spans="2:8" x14ac:dyDescent="0.25">
      <c r="B195" s="73"/>
      <c r="C195" s="31" t="s">
        <v>249</v>
      </c>
      <c r="D195" s="32">
        <v>2000</v>
      </c>
      <c r="E195" s="33" t="s">
        <v>10</v>
      </c>
      <c r="F195" s="33" t="s">
        <v>211</v>
      </c>
      <c r="G195" s="33" t="s">
        <v>53</v>
      </c>
      <c r="H195" s="59"/>
    </row>
    <row r="196" spans="2:8" x14ac:dyDescent="0.25">
      <c r="B196" s="73"/>
      <c r="C196" s="31" t="s">
        <v>250</v>
      </c>
      <c r="D196" s="32">
        <v>100</v>
      </c>
      <c r="E196" s="33" t="s">
        <v>10</v>
      </c>
      <c r="F196" s="33" t="s">
        <v>211</v>
      </c>
      <c r="G196" s="32" t="s">
        <v>63</v>
      </c>
      <c r="H196" s="59"/>
    </row>
    <row r="197" spans="2:8" x14ac:dyDescent="0.25">
      <c r="B197" s="73"/>
      <c r="C197" s="31" t="s">
        <v>251</v>
      </c>
      <c r="D197" s="32">
        <v>100</v>
      </c>
      <c r="E197" s="33" t="s">
        <v>10</v>
      </c>
      <c r="F197" s="33" t="s">
        <v>211</v>
      </c>
      <c r="G197" s="32" t="s">
        <v>63</v>
      </c>
      <c r="H197" s="59"/>
    </row>
    <row r="198" spans="2:8" x14ac:dyDescent="0.25">
      <c r="B198" s="73"/>
      <c r="C198" s="31" t="s">
        <v>252</v>
      </c>
      <c r="D198" s="32">
        <v>125</v>
      </c>
      <c r="E198" s="33" t="s">
        <v>10</v>
      </c>
      <c r="F198" s="33" t="s">
        <v>211</v>
      </c>
      <c r="G198" s="32" t="s">
        <v>53</v>
      </c>
      <c r="H198" s="59"/>
    </row>
    <row r="199" spans="2:8" x14ac:dyDescent="0.25">
      <c r="B199" s="73"/>
      <c r="C199" s="31" t="s">
        <v>253</v>
      </c>
      <c r="D199" s="32">
        <v>40</v>
      </c>
      <c r="E199" s="33" t="s">
        <v>10</v>
      </c>
      <c r="F199" s="33" t="s">
        <v>211</v>
      </c>
      <c r="G199" s="32" t="s">
        <v>224</v>
      </c>
      <c r="H199" s="59"/>
    </row>
    <row r="200" spans="2:8" x14ac:dyDescent="0.25">
      <c r="B200" s="73"/>
      <c r="C200" s="31" t="s">
        <v>254</v>
      </c>
      <c r="D200" s="32">
        <v>100</v>
      </c>
      <c r="E200" s="33" t="s">
        <v>10</v>
      </c>
      <c r="F200" s="33" t="s">
        <v>211</v>
      </c>
      <c r="G200" s="32" t="s">
        <v>72</v>
      </c>
      <c r="H200" s="59"/>
    </row>
    <row r="201" spans="2:8" x14ac:dyDescent="0.25">
      <c r="B201" s="73"/>
      <c r="C201" s="60" t="s">
        <v>255</v>
      </c>
      <c r="D201" s="32">
        <v>200</v>
      </c>
      <c r="E201" s="33" t="s">
        <v>10</v>
      </c>
      <c r="F201" s="33" t="s">
        <v>211</v>
      </c>
      <c r="G201" s="33" t="s">
        <v>66</v>
      </c>
      <c r="H201" s="59"/>
    </row>
    <row r="202" spans="2:8" x14ac:dyDescent="0.25">
      <c r="B202" s="73"/>
      <c r="C202" s="31" t="s">
        <v>256</v>
      </c>
      <c r="D202" s="32">
        <v>60</v>
      </c>
      <c r="E202" s="33" t="s">
        <v>10</v>
      </c>
      <c r="F202" s="33" t="s">
        <v>211</v>
      </c>
      <c r="G202" s="32" t="s">
        <v>63</v>
      </c>
      <c r="H202" s="59"/>
    </row>
    <row r="203" spans="2:8" x14ac:dyDescent="0.25">
      <c r="B203" s="73"/>
      <c r="C203" s="31" t="s">
        <v>71</v>
      </c>
      <c r="D203" s="32">
        <v>120</v>
      </c>
      <c r="E203" s="33" t="s">
        <v>10</v>
      </c>
      <c r="F203" s="33" t="s">
        <v>211</v>
      </c>
      <c r="G203" s="32" t="s">
        <v>72</v>
      </c>
      <c r="H203" s="59"/>
    </row>
    <row r="204" spans="2:8" x14ac:dyDescent="0.25">
      <c r="B204" s="73"/>
      <c r="C204" s="31" t="s">
        <v>257</v>
      </c>
      <c r="D204" s="32">
        <v>100</v>
      </c>
      <c r="E204" s="33" t="s">
        <v>10</v>
      </c>
      <c r="F204" s="33" t="s">
        <v>211</v>
      </c>
      <c r="G204" s="33" t="s">
        <v>228</v>
      </c>
      <c r="H204" s="59"/>
    </row>
    <row r="205" spans="2:8" x14ac:dyDescent="0.25">
      <c r="B205" s="73"/>
      <c r="C205" s="31" t="s">
        <v>258</v>
      </c>
      <c r="D205" s="32">
        <v>175</v>
      </c>
      <c r="E205" s="33" t="s">
        <v>10</v>
      </c>
      <c r="F205" s="33" t="s">
        <v>211</v>
      </c>
      <c r="G205" s="32" t="s">
        <v>70</v>
      </c>
      <c r="H205" s="59"/>
    </row>
    <row r="206" spans="2:8" x14ac:dyDescent="0.25">
      <c r="B206" s="73"/>
      <c r="C206" s="31" t="s">
        <v>259</v>
      </c>
      <c r="D206" s="32">
        <v>120</v>
      </c>
      <c r="E206" s="33" t="s">
        <v>10</v>
      </c>
      <c r="F206" s="33" t="s">
        <v>211</v>
      </c>
      <c r="G206" s="32" t="s">
        <v>57</v>
      </c>
      <c r="H206" s="59"/>
    </row>
    <row r="207" spans="2:8" x14ac:dyDescent="0.25">
      <c r="B207" s="74"/>
      <c r="C207" s="31" t="s">
        <v>260</v>
      </c>
      <c r="D207" s="32">
        <v>1000</v>
      </c>
      <c r="E207" s="33" t="s">
        <v>10</v>
      </c>
      <c r="F207" s="33" t="s">
        <v>211</v>
      </c>
      <c r="G207" s="32" t="s">
        <v>68</v>
      </c>
      <c r="H207" s="59"/>
    </row>
    <row r="208" spans="2:8" ht="19.5" thickBot="1" x14ac:dyDescent="0.3">
      <c r="B208" s="75"/>
      <c r="C208" s="61" t="s">
        <v>261</v>
      </c>
      <c r="D208" s="37">
        <v>1000</v>
      </c>
      <c r="E208" s="38" t="s">
        <v>10</v>
      </c>
      <c r="F208" s="38" t="s">
        <v>211</v>
      </c>
      <c r="G208" s="37" t="s">
        <v>228</v>
      </c>
      <c r="H208" s="62">
        <f>SUM(D170:D208)</f>
        <v>36985</v>
      </c>
    </row>
    <row r="209" spans="2:8" x14ac:dyDescent="0.25">
      <c r="B209" s="69" t="s">
        <v>357</v>
      </c>
      <c r="C209" s="10" t="s">
        <v>262</v>
      </c>
      <c r="D209" s="11">
        <v>250</v>
      </c>
      <c r="E209" s="54" t="s">
        <v>10</v>
      </c>
      <c r="F209" s="54" t="s">
        <v>211</v>
      </c>
      <c r="G209" s="54" t="s">
        <v>100</v>
      </c>
      <c r="H209" s="13"/>
    </row>
    <row r="210" spans="2:8" x14ac:dyDescent="0.25">
      <c r="B210" s="70"/>
      <c r="C210" s="14" t="s">
        <v>263</v>
      </c>
      <c r="D210" s="15">
        <v>50</v>
      </c>
      <c r="E210" s="55" t="s">
        <v>10</v>
      </c>
      <c r="F210" s="55" t="s">
        <v>211</v>
      </c>
      <c r="G210" s="55" t="s">
        <v>78</v>
      </c>
      <c r="H210" s="17"/>
    </row>
    <row r="211" spans="2:8" x14ac:dyDescent="0.25">
      <c r="B211" s="70"/>
      <c r="C211" s="14" t="s">
        <v>264</v>
      </c>
      <c r="D211" s="15">
        <v>1000</v>
      </c>
      <c r="E211" s="55" t="s">
        <v>10</v>
      </c>
      <c r="F211" s="55" t="s">
        <v>211</v>
      </c>
      <c r="G211" s="55" t="s">
        <v>102</v>
      </c>
      <c r="H211" s="17"/>
    </row>
    <row r="212" spans="2:8" x14ac:dyDescent="0.25">
      <c r="B212" s="70"/>
      <c r="C212" s="14" t="s">
        <v>265</v>
      </c>
      <c r="D212" s="15">
        <v>3000</v>
      </c>
      <c r="E212" s="55" t="s">
        <v>10</v>
      </c>
      <c r="F212" s="55" t="s">
        <v>211</v>
      </c>
      <c r="G212" s="55" t="s">
        <v>266</v>
      </c>
      <c r="H212" s="17"/>
    </row>
    <row r="213" spans="2:8" x14ac:dyDescent="0.25">
      <c r="B213" s="70"/>
      <c r="C213" s="14" t="s">
        <v>267</v>
      </c>
      <c r="D213" s="15">
        <v>3400</v>
      </c>
      <c r="E213" s="55" t="s">
        <v>10</v>
      </c>
      <c r="F213" s="55" t="s">
        <v>211</v>
      </c>
      <c r="G213" s="55" t="s">
        <v>268</v>
      </c>
      <c r="H213" s="17"/>
    </row>
    <row r="214" spans="2:8" x14ac:dyDescent="0.25">
      <c r="B214" s="70"/>
      <c r="C214" s="14" t="s">
        <v>269</v>
      </c>
      <c r="D214" s="15">
        <v>400</v>
      </c>
      <c r="E214" s="55" t="s">
        <v>10</v>
      </c>
      <c r="F214" s="55" t="s">
        <v>211</v>
      </c>
      <c r="G214" s="55" t="s">
        <v>81</v>
      </c>
      <c r="H214" s="17"/>
    </row>
    <row r="215" spans="2:8" x14ac:dyDescent="0.25">
      <c r="B215" s="70"/>
      <c r="C215" s="14" t="s">
        <v>270</v>
      </c>
      <c r="D215" s="15">
        <v>180</v>
      </c>
      <c r="E215" s="55" t="s">
        <v>10</v>
      </c>
      <c r="F215" s="55" t="s">
        <v>211</v>
      </c>
      <c r="G215" s="55" t="s">
        <v>271</v>
      </c>
      <c r="H215" s="17"/>
    </row>
    <row r="216" spans="2:8" x14ac:dyDescent="0.25">
      <c r="B216" s="70"/>
      <c r="C216" s="14" t="s">
        <v>88</v>
      </c>
      <c r="D216" s="15">
        <v>25</v>
      </c>
      <c r="E216" s="55" t="s">
        <v>10</v>
      </c>
      <c r="F216" s="55" t="s">
        <v>211</v>
      </c>
      <c r="G216" s="55" t="s">
        <v>89</v>
      </c>
      <c r="H216" s="17"/>
    </row>
    <row r="217" spans="2:8" x14ac:dyDescent="0.25">
      <c r="B217" s="70"/>
      <c r="C217" s="14" t="s">
        <v>272</v>
      </c>
      <c r="D217" s="15">
        <v>60</v>
      </c>
      <c r="E217" s="55" t="s">
        <v>10</v>
      </c>
      <c r="F217" s="55" t="s">
        <v>211</v>
      </c>
      <c r="G217" s="55" t="s">
        <v>273</v>
      </c>
      <c r="H217" s="17"/>
    </row>
    <row r="218" spans="2:8" x14ac:dyDescent="0.25">
      <c r="B218" s="70"/>
      <c r="C218" s="14" t="s">
        <v>274</v>
      </c>
      <c r="D218" s="15">
        <v>150</v>
      </c>
      <c r="E218" s="55" t="s">
        <v>10</v>
      </c>
      <c r="F218" s="55" t="s">
        <v>211</v>
      </c>
      <c r="G218" s="55" t="s">
        <v>100</v>
      </c>
      <c r="H218" s="17"/>
    </row>
    <row r="219" spans="2:8" x14ac:dyDescent="0.25">
      <c r="B219" s="70"/>
      <c r="C219" s="14" t="s">
        <v>275</v>
      </c>
      <c r="D219" s="15">
        <v>1500</v>
      </c>
      <c r="E219" s="55" t="s">
        <v>10</v>
      </c>
      <c r="F219" s="55" t="s">
        <v>211</v>
      </c>
      <c r="G219" s="55" t="s">
        <v>100</v>
      </c>
      <c r="H219" s="17"/>
    </row>
    <row r="220" spans="2:8" x14ac:dyDescent="0.25">
      <c r="B220" s="70"/>
      <c r="C220" s="14" t="s">
        <v>276</v>
      </c>
      <c r="D220" s="15">
        <v>125</v>
      </c>
      <c r="E220" s="55" t="s">
        <v>10</v>
      </c>
      <c r="F220" s="55" t="s">
        <v>211</v>
      </c>
      <c r="G220" s="55" t="s">
        <v>31</v>
      </c>
      <c r="H220" s="17"/>
    </row>
    <row r="221" spans="2:8" x14ac:dyDescent="0.25">
      <c r="B221" s="70"/>
      <c r="C221" s="14" t="s">
        <v>276</v>
      </c>
      <c r="D221" s="15">
        <v>1300</v>
      </c>
      <c r="E221" s="55" t="s">
        <v>10</v>
      </c>
      <c r="F221" s="55" t="s">
        <v>211</v>
      </c>
      <c r="G221" s="55" t="s">
        <v>31</v>
      </c>
      <c r="H221" s="17"/>
    </row>
    <row r="222" spans="2:8" x14ac:dyDescent="0.25">
      <c r="B222" s="70"/>
      <c r="C222" s="14" t="s">
        <v>277</v>
      </c>
      <c r="D222" s="15">
        <v>400</v>
      </c>
      <c r="E222" s="55" t="s">
        <v>10</v>
      </c>
      <c r="F222" s="55" t="s">
        <v>211</v>
      </c>
      <c r="G222" s="55" t="s">
        <v>278</v>
      </c>
      <c r="H222" s="17"/>
    </row>
    <row r="223" spans="2:8" x14ac:dyDescent="0.25">
      <c r="B223" s="70"/>
      <c r="C223" s="63" t="s">
        <v>279</v>
      </c>
      <c r="D223" s="15">
        <v>40</v>
      </c>
      <c r="E223" s="55" t="s">
        <v>10</v>
      </c>
      <c r="F223" s="55" t="s">
        <v>211</v>
      </c>
      <c r="G223" s="55" t="s">
        <v>231</v>
      </c>
      <c r="H223" s="17"/>
    </row>
    <row r="224" spans="2:8" ht="19.5" thickBot="1" x14ac:dyDescent="0.3">
      <c r="B224" s="71"/>
      <c r="C224" s="64" t="s">
        <v>280</v>
      </c>
      <c r="D224" s="22">
        <v>1500</v>
      </c>
      <c r="E224" s="57" t="s">
        <v>10</v>
      </c>
      <c r="F224" s="57" t="s">
        <v>211</v>
      </c>
      <c r="G224" s="57" t="s">
        <v>87</v>
      </c>
      <c r="H224" s="39">
        <f>SUM(D209:D224)</f>
        <v>13380</v>
      </c>
    </row>
    <row r="225" spans="2:8" x14ac:dyDescent="0.25">
      <c r="B225" s="25" t="s">
        <v>356</v>
      </c>
      <c r="C225" s="26" t="s">
        <v>281</v>
      </c>
      <c r="D225" s="27">
        <v>700</v>
      </c>
      <c r="E225" s="65" t="s">
        <v>10</v>
      </c>
      <c r="F225" s="65" t="s">
        <v>211</v>
      </c>
      <c r="G225" s="65" t="s">
        <v>282</v>
      </c>
      <c r="H225" s="29"/>
    </row>
    <row r="226" spans="2:8" x14ac:dyDescent="0.25">
      <c r="B226" s="30"/>
      <c r="C226" s="31" t="s">
        <v>283</v>
      </c>
      <c r="D226" s="32">
        <v>1300</v>
      </c>
      <c r="E226" s="66" t="s">
        <v>10</v>
      </c>
      <c r="F226" s="66" t="s">
        <v>211</v>
      </c>
      <c r="G226" s="66" t="s">
        <v>284</v>
      </c>
      <c r="H226" s="34"/>
    </row>
    <row r="227" spans="2:8" x14ac:dyDescent="0.25">
      <c r="B227" s="30"/>
      <c r="C227" s="31" t="s">
        <v>285</v>
      </c>
      <c r="D227" s="32">
        <v>50</v>
      </c>
      <c r="E227" s="66" t="s">
        <v>10</v>
      </c>
      <c r="F227" s="66" t="s">
        <v>211</v>
      </c>
      <c r="G227" s="66" t="s">
        <v>282</v>
      </c>
      <c r="H227" s="34"/>
    </row>
    <row r="228" spans="2:8" x14ac:dyDescent="0.25">
      <c r="B228" s="30"/>
      <c r="C228" s="31" t="s">
        <v>286</v>
      </c>
      <c r="D228" s="32">
        <v>3200</v>
      </c>
      <c r="E228" s="66" t="s">
        <v>10</v>
      </c>
      <c r="F228" s="66" t="s">
        <v>211</v>
      </c>
      <c r="G228" s="66" t="s">
        <v>115</v>
      </c>
      <c r="H228" s="34"/>
    </row>
    <row r="229" spans="2:8" x14ac:dyDescent="0.25">
      <c r="B229" s="30"/>
      <c r="C229" s="31" t="s">
        <v>287</v>
      </c>
      <c r="D229" s="32">
        <v>200</v>
      </c>
      <c r="E229" s="66" t="s">
        <v>10</v>
      </c>
      <c r="F229" s="66" t="s">
        <v>211</v>
      </c>
      <c r="G229" s="66" t="s">
        <v>138</v>
      </c>
      <c r="H229" s="34"/>
    </row>
    <row r="230" spans="2:8" x14ac:dyDescent="0.25">
      <c r="B230" s="30"/>
      <c r="C230" s="31" t="s">
        <v>288</v>
      </c>
      <c r="D230" s="32">
        <v>600</v>
      </c>
      <c r="E230" s="66" t="s">
        <v>10</v>
      </c>
      <c r="F230" s="66" t="s">
        <v>211</v>
      </c>
      <c r="G230" s="66" t="s">
        <v>120</v>
      </c>
      <c r="H230" s="34"/>
    </row>
    <row r="231" spans="2:8" x14ac:dyDescent="0.25">
      <c r="B231" s="30"/>
      <c r="C231" s="31" t="s">
        <v>289</v>
      </c>
      <c r="D231" s="32">
        <v>1200</v>
      </c>
      <c r="E231" s="66" t="s">
        <v>10</v>
      </c>
      <c r="F231" s="66" t="s">
        <v>211</v>
      </c>
      <c r="G231" s="66" t="s">
        <v>140</v>
      </c>
      <c r="H231" s="34"/>
    </row>
    <row r="232" spans="2:8" x14ac:dyDescent="0.25">
      <c r="B232" s="30"/>
      <c r="C232" s="31" t="s">
        <v>290</v>
      </c>
      <c r="D232" s="32">
        <v>5000</v>
      </c>
      <c r="E232" s="66" t="s">
        <v>10</v>
      </c>
      <c r="F232" s="66" t="s">
        <v>211</v>
      </c>
      <c r="G232" s="66" t="s">
        <v>143</v>
      </c>
      <c r="H232" s="34"/>
    </row>
    <row r="233" spans="2:8" x14ac:dyDescent="0.25">
      <c r="B233" s="30"/>
      <c r="C233" s="31" t="s">
        <v>130</v>
      </c>
      <c r="D233" s="32">
        <v>350</v>
      </c>
      <c r="E233" s="66" t="s">
        <v>10</v>
      </c>
      <c r="F233" s="66" t="s">
        <v>211</v>
      </c>
      <c r="G233" s="66" t="s">
        <v>128</v>
      </c>
      <c r="H233" s="34"/>
    </row>
    <row r="234" spans="2:8" x14ac:dyDescent="0.25">
      <c r="B234" s="30"/>
      <c r="C234" s="31" t="s">
        <v>291</v>
      </c>
      <c r="D234" s="32">
        <v>800</v>
      </c>
      <c r="E234" s="66" t="s">
        <v>10</v>
      </c>
      <c r="F234" s="66" t="s">
        <v>211</v>
      </c>
      <c r="G234" s="66" t="s">
        <v>126</v>
      </c>
      <c r="H234" s="34"/>
    </row>
    <row r="235" spans="2:8" x14ac:dyDescent="0.25">
      <c r="B235" s="30"/>
      <c r="C235" s="31" t="s">
        <v>292</v>
      </c>
      <c r="D235" s="32">
        <v>325</v>
      </c>
      <c r="E235" s="66" t="s">
        <v>10</v>
      </c>
      <c r="F235" s="66" t="s">
        <v>211</v>
      </c>
      <c r="G235" s="66" t="s">
        <v>115</v>
      </c>
      <c r="H235" s="34"/>
    </row>
    <row r="236" spans="2:8" x14ac:dyDescent="0.25">
      <c r="B236" s="30"/>
      <c r="C236" s="31" t="s">
        <v>293</v>
      </c>
      <c r="D236" s="32">
        <v>2000</v>
      </c>
      <c r="E236" s="66" t="s">
        <v>10</v>
      </c>
      <c r="F236" s="66" t="s">
        <v>211</v>
      </c>
      <c r="G236" s="66" t="s">
        <v>115</v>
      </c>
      <c r="H236" s="34"/>
    </row>
    <row r="237" spans="2:8" x14ac:dyDescent="0.25">
      <c r="B237" s="30"/>
      <c r="C237" s="31" t="s">
        <v>293</v>
      </c>
      <c r="D237" s="32">
        <v>4000</v>
      </c>
      <c r="E237" s="66" t="s">
        <v>10</v>
      </c>
      <c r="F237" s="66" t="s">
        <v>211</v>
      </c>
      <c r="G237" s="66" t="s">
        <v>115</v>
      </c>
      <c r="H237" s="34"/>
    </row>
    <row r="238" spans="2:8" x14ac:dyDescent="0.25">
      <c r="B238" s="30"/>
      <c r="C238" s="31" t="s">
        <v>294</v>
      </c>
      <c r="D238" s="32">
        <v>4000</v>
      </c>
      <c r="E238" s="66" t="s">
        <v>10</v>
      </c>
      <c r="F238" s="66" t="s">
        <v>211</v>
      </c>
      <c r="G238" s="66" t="s">
        <v>133</v>
      </c>
      <c r="H238" s="34"/>
    </row>
    <row r="239" spans="2:8" x14ac:dyDescent="0.25">
      <c r="B239" s="30"/>
      <c r="C239" s="31" t="s">
        <v>295</v>
      </c>
      <c r="D239" s="32">
        <v>1400</v>
      </c>
      <c r="E239" s="66" t="s">
        <v>10</v>
      </c>
      <c r="F239" s="66" t="s">
        <v>211</v>
      </c>
      <c r="G239" s="66" t="s">
        <v>140</v>
      </c>
      <c r="H239" s="34"/>
    </row>
    <row r="240" spans="2:8" x14ac:dyDescent="0.25">
      <c r="B240" s="30"/>
      <c r="C240" s="31" t="s">
        <v>134</v>
      </c>
      <c r="D240" s="32">
        <v>2000</v>
      </c>
      <c r="E240" s="66" t="s">
        <v>10</v>
      </c>
      <c r="F240" s="66" t="s">
        <v>211</v>
      </c>
      <c r="G240" s="66" t="s">
        <v>135</v>
      </c>
      <c r="H240" s="34"/>
    </row>
    <row r="241" spans="2:8" x14ac:dyDescent="0.25">
      <c r="B241" s="30"/>
      <c r="C241" s="31" t="s">
        <v>296</v>
      </c>
      <c r="D241" s="32">
        <v>200</v>
      </c>
      <c r="E241" s="66" t="s">
        <v>10</v>
      </c>
      <c r="F241" s="66" t="s">
        <v>211</v>
      </c>
      <c r="G241" s="66" t="s">
        <v>143</v>
      </c>
      <c r="H241" s="34"/>
    </row>
    <row r="242" spans="2:8" x14ac:dyDescent="0.25">
      <c r="B242" s="30"/>
      <c r="C242" s="31" t="s">
        <v>297</v>
      </c>
      <c r="D242" s="32">
        <v>250</v>
      </c>
      <c r="E242" s="66" t="s">
        <v>10</v>
      </c>
      <c r="F242" s="66" t="s">
        <v>211</v>
      </c>
      <c r="G242" s="66" t="s">
        <v>151</v>
      </c>
      <c r="H242" s="34"/>
    </row>
    <row r="243" spans="2:8" x14ac:dyDescent="0.25">
      <c r="B243" s="30"/>
      <c r="C243" s="31" t="s">
        <v>298</v>
      </c>
      <c r="D243" s="32">
        <v>50</v>
      </c>
      <c r="E243" s="66" t="s">
        <v>10</v>
      </c>
      <c r="F243" s="66" t="s">
        <v>211</v>
      </c>
      <c r="G243" s="66" t="s">
        <v>299</v>
      </c>
      <c r="H243" s="34"/>
    </row>
    <row r="244" spans="2:8" x14ac:dyDescent="0.25">
      <c r="B244" s="30"/>
      <c r="C244" s="31" t="s">
        <v>298</v>
      </c>
      <c r="D244" s="32">
        <v>500</v>
      </c>
      <c r="E244" s="66" t="s">
        <v>10</v>
      </c>
      <c r="F244" s="66" t="s">
        <v>211</v>
      </c>
      <c r="G244" s="66" t="s">
        <v>299</v>
      </c>
      <c r="H244" s="34"/>
    </row>
    <row r="245" spans="2:8" x14ac:dyDescent="0.25">
      <c r="B245" s="30"/>
      <c r="C245" s="31" t="s">
        <v>298</v>
      </c>
      <c r="D245" s="32">
        <v>1000</v>
      </c>
      <c r="E245" s="66" t="s">
        <v>10</v>
      </c>
      <c r="F245" s="66" t="s">
        <v>211</v>
      </c>
      <c r="G245" s="66" t="s">
        <v>299</v>
      </c>
      <c r="H245" s="34"/>
    </row>
    <row r="246" spans="2:8" x14ac:dyDescent="0.25">
      <c r="B246" s="30"/>
      <c r="C246" s="31" t="s">
        <v>298</v>
      </c>
      <c r="D246" s="32">
        <v>1500</v>
      </c>
      <c r="E246" s="66" t="s">
        <v>10</v>
      </c>
      <c r="F246" s="66" t="s">
        <v>211</v>
      </c>
      <c r="G246" s="66" t="s">
        <v>299</v>
      </c>
      <c r="H246" s="34"/>
    </row>
    <row r="247" spans="2:8" x14ac:dyDescent="0.25">
      <c r="B247" s="30"/>
      <c r="C247" s="31" t="s">
        <v>298</v>
      </c>
      <c r="D247" s="32">
        <v>1500</v>
      </c>
      <c r="E247" s="66" t="s">
        <v>10</v>
      </c>
      <c r="F247" s="66" t="s">
        <v>211</v>
      </c>
      <c r="G247" s="66" t="s">
        <v>299</v>
      </c>
      <c r="H247" s="34"/>
    </row>
    <row r="248" spans="2:8" x14ac:dyDescent="0.25">
      <c r="B248" s="30"/>
      <c r="C248" s="31" t="s">
        <v>298</v>
      </c>
      <c r="D248" s="32">
        <v>2500</v>
      </c>
      <c r="E248" s="66" t="s">
        <v>10</v>
      </c>
      <c r="F248" s="66" t="s">
        <v>211</v>
      </c>
      <c r="G248" s="66" t="s">
        <v>299</v>
      </c>
      <c r="H248" s="34"/>
    </row>
    <row r="249" spans="2:8" x14ac:dyDescent="0.25">
      <c r="B249" s="30"/>
      <c r="C249" s="31" t="s">
        <v>300</v>
      </c>
      <c r="D249" s="32">
        <v>1000</v>
      </c>
      <c r="E249" s="66" t="s">
        <v>10</v>
      </c>
      <c r="F249" s="66" t="s">
        <v>211</v>
      </c>
      <c r="G249" s="32" t="s">
        <v>138</v>
      </c>
      <c r="H249" s="34"/>
    </row>
    <row r="250" spans="2:8" x14ac:dyDescent="0.25">
      <c r="B250" s="30"/>
      <c r="C250" s="31" t="s">
        <v>301</v>
      </c>
      <c r="D250" s="32">
        <v>100</v>
      </c>
      <c r="E250" s="66" t="s">
        <v>10</v>
      </c>
      <c r="F250" s="66" t="s">
        <v>211</v>
      </c>
      <c r="G250" s="66" t="s">
        <v>140</v>
      </c>
      <c r="H250" s="34"/>
    </row>
    <row r="251" spans="2:8" x14ac:dyDescent="0.25">
      <c r="B251" s="30"/>
      <c r="C251" s="31" t="s">
        <v>302</v>
      </c>
      <c r="D251" s="32">
        <v>1800</v>
      </c>
      <c r="E251" s="66" t="s">
        <v>10</v>
      </c>
      <c r="F251" s="66" t="s">
        <v>211</v>
      </c>
      <c r="G251" s="66" t="s">
        <v>143</v>
      </c>
      <c r="H251" s="34"/>
    </row>
    <row r="252" spans="2:8" x14ac:dyDescent="0.25">
      <c r="B252" s="30"/>
      <c r="C252" s="31" t="s">
        <v>303</v>
      </c>
      <c r="D252" s="32">
        <v>60</v>
      </c>
      <c r="E252" s="66" t="s">
        <v>10</v>
      </c>
      <c r="F252" s="66" t="s">
        <v>211</v>
      </c>
      <c r="G252" s="66" t="s">
        <v>282</v>
      </c>
      <c r="H252" s="34"/>
    </row>
    <row r="253" spans="2:8" x14ac:dyDescent="0.25">
      <c r="B253" s="30"/>
      <c r="C253" s="31" t="s">
        <v>304</v>
      </c>
      <c r="D253" s="32">
        <v>3000</v>
      </c>
      <c r="E253" s="66" t="s">
        <v>10</v>
      </c>
      <c r="F253" s="66" t="s">
        <v>211</v>
      </c>
      <c r="G253" s="66" t="s">
        <v>115</v>
      </c>
      <c r="H253" s="34"/>
    </row>
    <row r="254" spans="2:8" x14ac:dyDescent="0.25">
      <c r="B254" s="30"/>
      <c r="C254" s="31" t="s">
        <v>305</v>
      </c>
      <c r="D254" s="32">
        <v>150</v>
      </c>
      <c r="E254" s="66" t="s">
        <v>10</v>
      </c>
      <c r="F254" s="66" t="s">
        <v>211</v>
      </c>
      <c r="G254" s="32" t="s">
        <v>143</v>
      </c>
      <c r="H254" s="34"/>
    </row>
    <row r="255" spans="2:8" x14ac:dyDescent="0.25">
      <c r="B255" s="30"/>
      <c r="C255" s="31" t="s">
        <v>306</v>
      </c>
      <c r="D255" s="32">
        <v>2500</v>
      </c>
      <c r="E255" s="66" t="s">
        <v>10</v>
      </c>
      <c r="F255" s="66" t="s">
        <v>211</v>
      </c>
      <c r="G255" s="32" t="s">
        <v>115</v>
      </c>
      <c r="H255" s="34"/>
    </row>
    <row r="256" spans="2:8" x14ac:dyDescent="0.25">
      <c r="B256" s="30"/>
      <c r="C256" s="31" t="s">
        <v>307</v>
      </c>
      <c r="D256" s="32">
        <v>800</v>
      </c>
      <c r="E256" s="66" t="s">
        <v>10</v>
      </c>
      <c r="F256" s="66" t="s">
        <v>211</v>
      </c>
      <c r="G256" s="32" t="s">
        <v>115</v>
      </c>
      <c r="H256" s="34"/>
    </row>
    <row r="257" spans="2:8" x14ac:dyDescent="0.25">
      <c r="B257" s="30"/>
      <c r="C257" s="67" t="s">
        <v>308</v>
      </c>
      <c r="D257" s="32">
        <v>3000</v>
      </c>
      <c r="E257" s="66" t="s">
        <v>10</v>
      </c>
      <c r="F257" s="66" t="s">
        <v>211</v>
      </c>
      <c r="G257" s="32" t="s">
        <v>115</v>
      </c>
      <c r="H257" s="34"/>
    </row>
    <row r="258" spans="2:8" x14ac:dyDescent="0.25">
      <c r="B258" s="30"/>
      <c r="C258" s="67" t="s">
        <v>309</v>
      </c>
      <c r="D258" s="32">
        <v>200</v>
      </c>
      <c r="E258" s="66" t="s">
        <v>10</v>
      </c>
      <c r="F258" s="66" t="s">
        <v>211</v>
      </c>
      <c r="G258" s="32" t="s">
        <v>299</v>
      </c>
      <c r="H258" s="34"/>
    </row>
    <row r="259" spans="2:8" x14ac:dyDescent="0.25">
      <c r="B259" s="30"/>
      <c r="C259" s="67" t="s">
        <v>310</v>
      </c>
      <c r="D259" s="32">
        <v>80</v>
      </c>
      <c r="E259" s="66" t="s">
        <v>10</v>
      </c>
      <c r="F259" s="66" t="s">
        <v>211</v>
      </c>
      <c r="G259" s="32" t="s">
        <v>138</v>
      </c>
      <c r="H259" s="34"/>
    </row>
    <row r="260" spans="2:8" x14ac:dyDescent="0.25">
      <c r="B260" s="30"/>
      <c r="C260" s="67" t="s">
        <v>311</v>
      </c>
      <c r="D260" s="32">
        <v>1400</v>
      </c>
      <c r="E260" s="66" t="s">
        <v>10</v>
      </c>
      <c r="F260" s="66" t="s">
        <v>211</v>
      </c>
      <c r="G260" s="32" t="s">
        <v>143</v>
      </c>
      <c r="H260" s="34"/>
    </row>
    <row r="261" spans="2:8" x14ac:dyDescent="0.25">
      <c r="B261" s="30"/>
      <c r="C261" s="67" t="s">
        <v>312</v>
      </c>
      <c r="D261" s="32">
        <v>100</v>
      </c>
      <c r="E261" s="66" t="s">
        <v>10</v>
      </c>
      <c r="F261" s="66" t="s">
        <v>211</v>
      </c>
      <c r="G261" s="32" t="s">
        <v>115</v>
      </c>
      <c r="H261" s="34"/>
    </row>
    <row r="262" spans="2:8" x14ac:dyDescent="0.25">
      <c r="B262" s="30"/>
      <c r="C262" s="67" t="s">
        <v>312</v>
      </c>
      <c r="D262" s="32">
        <v>2000</v>
      </c>
      <c r="E262" s="66" t="s">
        <v>10</v>
      </c>
      <c r="F262" s="66" t="s">
        <v>211</v>
      </c>
      <c r="G262" s="32" t="s">
        <v>115</v>
      </c>
      <c r="H262" s="34"/>
    </row>
    <row r="263" spans="2:8" x14ac:dyDescent="0.25">
      <c r="B263" s="30"/>
      <c r="C263" s="67" t="s">
        <v>313</v>
      </c>
      <c r="D263" s="32">
        <v>100</v>
      </c>
      <c r="E263" s="66" t="s">
        <v>10</v>
      </c>
      <c r="F263" s="66" t="s">
        <v>211</v>
      </c>
      <c r="G263" s="32" t="s">
        <v>299</v>
      </c>
      <c r="H263" s="34"/>
    </row>
    <row r="264" spans="2:8" x14ac:dyDescent="0.25">
      <c r="B264" s="30"/>
      <c r="C264" s="67" t="s">
        <v>314</v>
      </c>
      <c r="D264" s="32">
        <v>80</v>
      </c>
      <c r="E264" s="66" t="s">
        <v>10</v>
      </c>
      <c r="F264" s="66" t="s">
        <v>211</v>
      </c>
      <c r="G264" s="32" t="s">
        <v>143</v>
      </c>
      <c r="H264" s="34"/>
    </row>
    <row r="265" spans="2:8" ht="19.5" thickBot="1" x14ac:dyDescent="0.3">
      <c r="B265" s="35"/>
      <c r="C265" s="61" t="s">
        <v>315</v>
      </c>
      <c r="D265" s="37">
        <v>2000</v>
      </c>
      <c r="E265" s="38" t="s">
        <v>10</v>
      </c>
      <c r="F265" s="38" t="s">
        <v>211</v>
      </c>
      <c r="G265" s="37" t="s">
        <v>124</v>
      </c>
      <c r="H265" s="39">
        <f>SUM(D225:D265)</f>
        <v>52995</v>
      </c>
    </row>
    <row r="266" spans="2:8" x14ac:dyDescent="0.25">
      <c r="B266" s="69" t="s">
        <v>355</v>
      </c>
      <c r="C266" s="10" t="s">
        <v>316</v>
      </c>
      <c r="D266" s="11">
        <v>2400</v>
      </c>
      <c r="E266" s="54" t="s">
        <v>10</v>
      </c>
      <c r="F266" s="54" t="s">
        <v>211</v>
      </c>
      <c r="G266" s="54" t="s">
        <v>192</v>
      </c>
      <c r="H266" s="13"/>
    </row>
    <row r="267" spans="2:8" x14ac:dyDescent="0.25">
      <c r="B267" s="70"/>
      <c r="C267" s="14" t="s">
        <v>317</v>
      </c>
      <c r="D267" s="15">
        <v>150</v>
      </c>
      <c r="E267" s="55" t="s">
        <v>10</v>
      </c>
      <c r="F267" s="55" t="s">
        <v>211</v>
      </c>
      <c r="G267" s="55" t="s">
        <v>162</v>
      </c>
      <c r="H267" s="68"/>
    </row>
    <row r="268" spans="2:8" x14ac:dyDescent="0.25">
      <c r="B268" s="70"/>
      <c r="C268" s="14" t="s">
        <v>318</v>
      </c>
      <c r="D268" s="15">
        <v>700</v>
      </c>
      <c r="E268" s="55" t="s">
        <v>10</v>
      </c>
      <c r="F268" s="55" t="s">
        <v>211</v>
      </c>
      <c r="G268" s="55" t="s">
        <v>190</v>
      </c>
      <c r="H268" s="17"/>
    </row>
    <row r="269" spans="2:8" x14ac:dyDescent="0.25">
      <c r="B269" s="70"/>
      <c r="C269" s="18" t="s">
        <v>319</v>
      </c>
      <c r="D269" s="19">
        <v>250</v>
      </c>
      <c r="E269" s="19" t="s">
        <v>10</v>
      </c>
      <c r="F269" s="19" t="s">
        <v>211</v>
      </c>
      <c r="G269" s="19" t="s">
        <v>320</v>
      </c>
      <c r="H269" s="17"/>
    </row>
    <row r="270" spans="2:8" x14ac:dyDescent="0.25">
      <c r="B270" s="70"/>
      <c r="C270" s="14" t="s">
        <v>321</v>
      </c>
      <c r="D270" s="15">
        <v>1500</v>
      </c>
      <c r="E270" s="55" t="s">
        <v>10</v>
      </c>
      <c r="F270" s="55" t="s">
        <v>211</v>
      </c>
      <c r="G270" s="55" t="s">
        <v>160</v>
      </c>
      <c r="H270" s="17"/>
    </row>
    <row r="271" spans="2:8" x14ac:dyDescent="0.25">
      <c r="B271" s="70"/>
      <c r="C271" s="14" t="s">
        <v>322</v>
      </c>
      <c r="D271" s="15">
        <v>2500</v>
      </c>
      <c r="E271" s="55" t="s">
        <v>10</v>
      </c>
      <c r="F271" s="55" t="s">
        <v>211</v>
      </c>
      <c r="G271" s="55" t="s">
        <v>164</v>
      </c>
      <c r="H271" s="17"/>
    </row>
    <row r="272" spans="2:8" x14ac:dyDescent="0.25">
      <c r="B272" s="70"/>
      <c r="C272" s="14" t="s">
        <v>173</v>
      </c>
      <c r="D272" s="15">
        <v>1750</v>
      </c>
      <c r="E272" s="55" t="s">
        <v>10</v>
      </c>
      <c r="F272" s="55" t="s">
        <v>211</v>
      </c>
      <c r="G272" s="55" t="s">
        <v>166</v>
      </c>
      <c r="H272" s="17"/>
    </row>
    <row r="273" spans="2:8" x14ac:dyDescent="0.25">
      <c r="B273" s="70"/>
      <c r="C273" s="14" t="s">
        <v>176</v>
      </c>
      <c r="D273" s="15">
        <v>1000</v>
      </c>
      <c r="E273" s="55" t="s">
        <v>10</v>
      </c>
      <c r="F273" s="55" t="s">
        <v>211</v>
      </c>
      <c r="G273" s="55" t="s">
        <v>177</v>
      </c>
      <c r="H273" s="17"/>
    </row>
    <row r="274" spans="2:8" x14ac:dyDescent="0.25">
      <c r="B274" s="70"/>
      <c r="C274" s="14" t="s">
        <v>323</v>
      </c>
      <c r="D274" s="15">
        <v>1000</v>
      </c>
      <c r="E274" s="55" t="s">
        <v>10</v>
      </c>
      <c r="F274" s="55" t="s">
        <v>211</v>
      </c>
      <c r="G274" s="55" t="s">
        <v>324</v>
      </c>
      <c r="H274" s="17"/>
    </row>
    <row r="275" spans="2:8" x14ac:dyDescent="0.25">
      <c r="B275" s="70"/>
      <c r="C275" s="14" t="s">
        <v>325</v>
      </c>
      <c r="D275" s="15">
        <v>140</v>
      </c>
      <c r="E275" s="55" t="s">
        <v>10</v>
      </c>
      <c r="F275" s="55" t="s">
        <v>211</v>
      </c>
      <c r="G275" s="55" t="s">
        <v>190</v>
      </c>
      <c r="H275" s="17"/>
    </row>
    <row r="276" spans="2:8" x14ac:dyDescent="0.25">
      <c r="B276" s="70"/>
      <c r="C276" s="14" t="s">
        <v>180</v>
      </c>
      <c r="D276" s="15">
        <v>2900</v>
      </c>
      <c r="E276" s="55" t="s">
        <v>10</v>
      </c>
      <c r="F276" s="55" t="s">
        <v>211</v>
      </c>
      <c r="G276" s="15" t="s">
        <v>162</v>
      </c>
      <c r="H276" s="17"/>
    </row>
    <row r="277" spans="2:8" x14ac:dyDescent="0.25">
      <c r="B277" s="70"/>
      <c r="C277" s="14" t="s">
        <v>326</v>
      </c>
      <c r="D277" s="15">
        <v>18</v>
      </c>
      <c r="E277" s="55" t="s">
        <v>10</v>
      </c>
      <c r="F277" s="55" t="s">
        <v>211</v>
      </c>
      <c r="G277" s="15" t="s">
        <v>164</v>
      </c>
      <c r="H277" s="17"/>
    </row>
    <row r="278" spans="2:8" x14ac:dyDescent="0.25">
      <c r="B278" s="70"/>
      <c r="C278" s="14" t="s">
        <v>327</v>
      </c>
      <c r="D278" s="15">
        <v>2500</v>
      </c>
      <c r="E278" s="55" t="s">
        <v>10</v>
      </c>
      <c r="F278" s="55" t="s">
        <v>211</v>
      </c>
      <c r="G278" s="55" t="s">
        <v>328</v>
      </c>
      <c r="H278" s="17"/>
    </row>
    <row r="279" spans="2:8" x14ac:dyDescent="0.25">
      <c r="B279" s="70"/>
      <c r="C279" s="14" t="s">
        <v>329</v>
      </c>
      <c r="D279" s="15">
        <v>1400</v>
      </c>
      <c r="E279" s="55" t="s">
        <v>10</v>
      </c>
      <c r="F279" s="55" t="s">
        <v>211</v>
      </c>
      <c r="G279" s="15" t="s">
        <v>185</v>
      </c>
      <c r="H279" s="17"/>
    </row>
    <row r="280" spans="2:8" x14ac:dyDescent="0.25">
      <c r="B280" s="70"/>
      <c r="C280" s="14" t="s">
        <v>330</v>
      </c>
      <c r="D280" s="15">
        <v>750</v>
      </c>
      <c r="E280" s="55" t="s">
        <v>10</v>
      </c>
      <c r="F280" s="55" t="s">
        <v>211</v>
      </c>
      <c r="G280" s="15" t="s">
        <v>158</v>
      </c>
      <c r="H280" s="17"/>
    </row>
    <row r="281" spans="2:8" x14ac:dyDescent="0.25">
      <c r="B281" s="70"/>
      <c r="C281" s="14" t="s">
        <v>331</v>
      </c>
      <c r="D281" s="15">
        <v>250</v>
      </c>
      <c r="E281" s="55" t="s">
        <v>10</v>
      </c>
      <c r="F281" s="55" t="s">
        <v>211</v>
      </c>
      <c r="G281" s="15" t="s">
        <v>162</v>
      </c>
      <c r="H281" s="17"/>
    </row>
    <row r="282" spans="2:8" x14ac:dyDescent="0.25">
      <c r="B282" s="70"/>
      <c r="C282" s="14" t="s">
        <v>332</v>
      </c>
      <c r="D282" s="15">
        <v>20</v>
      </c>
      <c r="E282" s="55" t="s">
        <v>10</v>
      </c>
      <c r="F282" s="55" t="s">
        <v>211</v>
      </c>
      <c r="G282" s="55" t="s">
        <v>156</v>
      </c>
      <c r="H282" s="17"/>
    </row>
    <row r="283" spans="2:8" x14ac:dyDescent="0.25">
      <c r="B283" s="70"/>
      <c r="C283" s="14" t="s">
        <v>194</v>
      </c>
      <c r="D283" s="15">
        <v>120</v>
      </c>
      <c r="E283" s="55" t="s">
        <v>10</v>
      </c>
      <c r="F283" s="55" t="s">
        <v>211</v>
      </c>
      <c r="G283" s="55" t="s">
        <v>162</v>
      </c>
      <c r="H283" s="17"/>
    </row>
    <row r="284" spans="2:8" x14ac:dyDescent="0.25">
      <c r="B284" s="70"/>
      <c r="C284" s="14" t="s">
        <v>195</v>
      </c>
      <c r="D284" s="15">
        <v>60</v>
      </c>
      <c r="E284" s="55" t="s">
        <v>10</v>
      </c>
      <c r="F284" s="55" t="s">
        <v>211</v>
      </c>
      <c r="G284" s="55" t="s">
        <v>162</v>
      </c>
      <c r="H284" s="17"/>
    </row>
    <row r="285" spans="2:8" ht="19.5" thickBot="1" x14ac:dyDescent="0.3">
      <c r="B285" s="71"/>
      <c r="C285" s="21" t="s">
        <v>333</v>
      </c>
      <c r="D285" s="22">
        <v>200</v>
      </c>
      <c r="E285" s="57" t="s">
        <v>10</v>
      </c>
      <c r="F285" s="57" t="s">
        <v>211</v>
      </c>
      <c r="G285" s="57" t="s">
        <v>170</v>
      </c>
      <c r="H285" s="46">
        <f>SUM(D266:D285)</f>
        <v>19608</v>
      </c>
    </row>
    <row r="286" spans="2:8" x14ac:dyDescent="0.25">
      <c r="B286" s="25" t="s">
        <v>354</v>
      </c>
      <c r="C286" s="26" t="s">
        <v>334</v>
      </c>
      <c r="D286" s="27">
        <v>600</v>
      </c>
      <c r="E286" s="28" t="s">
        <v>10</v>
      </c>
      <c r="F286" s="28" t="s">
        <v>211</v>
      </c>
      <c r="G286" s="27" t="s">
        <v>335</v>
      </c>
      <c r="H286" s="29"/>
    </row>
    <row r="287" spans="2:8" x14ac:dyDescent="0.25">
      <c r="B287" s="30"/>
      <c r="C287" s="31" t="s">
        <v>336</v>
      </c>
      <c r="D287" s="32">
        <v>3000</v>
      </c>
      <c r="E287" s="33" t="s">
        <v>10</v>
      </c>
      <c r="F287" s="33" t="s">
        <v>211</v>
      </c>
      <c r="G287" s="32" t="s">
        <v>203</v>
      </c>
      <c r="H287" s="34"/>
    </row>
    <row r="288" spans="2:8" x14ac:dyDescent="0.25">
      <c r="B288" s="30"/>
      <c r="C288" s="31" t="s">
        <v>337</v>
      </c>
      <c r="D288" s="32">
        <v>140</v>
      </c>
      <c r="E288" s="33" t="s">
        <v>10</v>
      </c>
      <c r="F288" s="33" t="s">
        <v>211</v>
      </c>
      <c r="G288" s="33" t="s">
        <v>207</v>
      </c>
      <c r="H288" s="34"/>
    </row>
    <row r="289" spans="2:8" x14ac:dyDescent="0.25">
      <c r="B289" s="30"/>
      <c r="C289" s="31" t="s">
        <v>338</v>
      </c>
      <c r="D289" s="32">
        <v>500</v>
      </c>
      <c r="E289" s="33" t="s">
        <v>10</v>
      </c>
      <c r="F289" s="33" t="s">
        <v>211</v>
      </c>
      <c r="G289" s="33" t="s">
        <v>207</v>
      </c>
      <c r="H289" s="34"/>
    </row>
    <row r="290" spans="2:8" x14ac:dyDescent="0.25">
      <c r="B290" s="30"/>
      <c r="C290" s="31" t="s">
        <v>339</v>
      </c>
      <c r="D290" s="32">
        <v>400</v>
      </c>
      <c r="E290" s="33" t="s">
        <v>10</v>
      </c>
      <c r="F290" s="33" t="s">
        <v>211</v>
      </c>
      <c r="G290" s="33" t="s">
        <v>340</v>
      </c>
      <c r="H290" s="34"/>
    </row>
    <row r="291" spans="2:8" x14ac:dyDescent="0.25">
      <c r="B291" s="30"/>
      <c r="C291" s="31" t="s">
        <v>341</v>
      </c>
      <c r="D291" s="32">
        <v>50</v>
      </c>
      <c r="E291" s="33" t="s">
        <v>10</v>
      </c>
      <c r="F291" s="33" t="s">
        <v>211</v>
      </c>
      <c r="G291" s="32" t="s">
        <v>201</v>
      </c>
      <c r="H291" s="34"/>
    </row>
    <row r="292" spans="2:8" x14ac:dyDescent="0.25">
      <c r="B292" s="30"/>
      <c r="C292" s="31" t="s">
        <v>341</v>
      </c>
      <c r="D292" s="32">
        <v>150</v>
      </c>
      <c r="E292" s="33" t="s">
        <v>10</v>
      </c>
      <c r="F292" s="33" t="s">
        <v>211</v>
      </c>
      <c r="G292" s="32" t="s">
        <v>201</v>
      </c>
      <c r="H292" s="34"/>
    </row>
    <row r="293" spans="2:8" x14ac:dyDescent="0.25">
      <c r="B293" s="30"/>
      <c r="C293" s="31" t="s">
        <v>342</v>
      </c>
      <c r="D293" s="32">
        <v>400</v>
      </c>
      <c r="E293" s="33" t="s">
        <v>10</v>
      </c>
      <c r="F293" s="33" t="s">
        <v>211</v>
      </c>
      <c r="G293" s="33" t="s">
        <v>207</v>
      </c>
      <c r="H293" s="34"/>
    </row>
    <row r="294" spans="2:8" x14ac:dyDescent="0.25">
      <c r="B294" s="30"/>
      <c r="C294" s="31" t="s">
        <v>343</v>
      </c>
      <c r="D294" s="32">
        <v>200</v>
      </c>
      <c r="E294" s="33" t="s">
        <v>10</v>
      </c>
      <c r="F294" s="33" t="s">
        <v>211</v>
      </c>
      <c r="G294" s="33" t="s">
        <v>340</v>
      </c>
      <c r="H294" s="34"/>
    </row>
    <row r="295" spans="2:8" x14ac:dyDescent="0.25">
      <c r="B295" s="30"/>
      <c r="C295" s="31" t="s">
        <v>344</v>
      </c>
      <c r="D295" s="32">
        <v>200</v>
      </c>
      <c r="E295" s="33" t="s">
        <v>10</v>
      </c>
      <c r="F295" s="33" t="s">
        <v>211</v>
      </c>
      <c r="G295" s="32" t="s">
        <v>345</v>
      </c>
      <c r="H295" s="34"/>
    </row>
    <row r="296" spans="2:8" x14ac:dyDescent="0.25">
      <c r="B296" s="30"/>
      <c r="C296" s="31" t="s">
        <v>346</v>
      </c>
      <c r="D296" s="32">
        <v>40</v>
      </c>
      <c r="E296" s="33" t="s">
        <v>10</v>
      </c>
      <c r="F296" s="33" t="s">
        <v>211</v>
      </c>
      <c r="G296" s="32" t="s">
        <v>347</v>
      </c>
      <c r="H296" s="34"/>
    </row>
    <row r="297" spans="2:8" x14ac:dyDescent="0.25">
      <c r="B297" s="30"/>
      <c r="C297" s="31" t="s">
        <v>348</v>
      </c>
      <c r="D297" s="32">
        <v>50</v>
      </c>
      <c r="E297" s="33" t="s">
        <v>10</v>
      </c>
      <c r="F297" s="33" t="s">
        <v>211</v>
      </c>
      <c r="G297" s="33" t="s">
        <v>203</v>
      </c>
      <c r="H297" s="34"/>
    </row>
    <row r="298" spans="2:8" x14ac:dyDescent="0.25">
      <c r="B298" s="30"/>
      <c r="C298" s="31" t="s">
        <v>206</v>
      </c>
      <c r="D298" s="32">
        <v>45</v>
      </c>
      <c r="E298" s="33" t="s">
        <v>10</v>
      </c>
      <c r="F298" s="33" t="s">
        <v>211</v>
      </c>
      <c r="G298" s="33" t="s">
        <v>207</v>
      </c>
      <c r="H298" s="34"/>
    </row>
    <row r="299" spans="2:8" x14ac:dyDescent="0.25">
      <c r="B299" s="30"/>
      <c r="C299" s="31" t="s">
        <v>349</v>
      </c>
      <c r="D299" s="32">
        <v>100</v>
      </c>
      <c r="E299" s="33" t="s">
        <v>10</v>
      </c>
      <c r="F299" s="33" t="s">
        <v>211</v>
      </c>
      <c r="G299" s="33" t="s">
        <v>203</v>
      </c>
      <c r="H299" s="34"/>
    </row>
    <row r="300" spans="2:8" x14ac:dyDescent="0.25">
      <c r="B300" s="30"/>
      <c r="C300" s="31" t="s">
        <v>350</v>
      </c>
      <c r="D300" s="32">
        <v>2500</v>
      </c>
      <c r="E300" s="33" t="s">
        <v>10</v>
      </c>
      <c r="F300" s="33" t="s">
        <v>211</v>
      </c>
      <c r="G300" s="33" t="s">
        <v>203</v>
      </c>
      <c r="H300" s="34"/>
    </row>
    <row r="301" spans="2:8" x14ac:dyDescent="0.25">
      <c r="B301" s="30"/>
      <c r="C301" s="31" t="s">
        <v>351</v>
      </c>
      <c r="D301" s="32">
        <v>600</v>
      </c>
      <c r="E301" s="33" t="s">
        <v>10</v>
      </c>
      <c r="F301" s="33" t="s">
        <v>211</v>
      </c>
      <c r="G301" s="33" t="s">
        <v>352</v>
      </c>
      <c r="H301" s="34"/>
    </row>
    <row r="302" spans="2:8" x14ac:dyDescent="0.25">
      <c r="B302" s="30"/>
      <c r="C302" s="31" t="s">
        <v>351</v>
      </c>
      <c r="D302" s="32">
        <v>600</v>
      </c>
      <c r="E302" s="33" t="s">
        <v>10</v>
      </c>
      <c r="F302" s="33" t="s">
        <v>211</v>
      </c>
      <c r="G302" s="33" t="s">
        <v>352</v>
      </c>
      <c r="H302" s="34"/>
    </row>
    <row r="303" spans="2:8" ht="19.5" thickBot="1" x14ac:dyDescent="0.3">
      <c r="B303" s="35"/>
      <c r="C303" s="36" t="s">
        <v>351</v>
      </c>
      <c r="D303" s="37">
        <v>1000</v>
      </c>
      <c r="E303" s="38" t="s">
        <v>10</v>
      </c>
      <c r="F303" s="38" t="s">
        <v>211</v>
      </c>
      <c r="G303" s="38" t="s">
        <v>352</v>
      </c>
      <c r="H303" s="39">
        <f>SUM(D286:D303)</f>
        <v>10575</v>
      </c>
    </row>
    <row r="304" spans="2:8" ht="15.75" thickBot="1" x14ac:dyDescent="0.3"/>
    <row r="305" spans="8:8" ht="31.5" x14ac:dyDescent="0.25">
      <c r="H305" s="48" t="s">
        <v>353</v>
      </c>
    </row>
    <row r="306" spans="8:8" ht="21.75" thickBot="1" x14ac:dyDescent="0.3">
      <c r="H306" s="49">
        <f>SUM(H157:H303)</f>
        <v>144283</v>
      </c>
    </row>
  </sheetData>
  <mergeCells count="15">
    <mergeCell ref="B225:B265"/>
    <mergeCell ref="B266:B285"/>
    <mergeCell ref="B286:B303"/>
    <mergeCell ref="B115:B142"/>
    <mergeCell ref="B143:B148"/>
    <mergeCell ref="B155:G155"/>
    <mergeCell ref="B157:B169"/>
    <mergeCell ref="B170:B208"/>
    <mergeCell ref="B209:B224"/>
    <mergeCell ref="B2:H2"/>
    <mergeCell ref="B3:G3"/>
    <mergeCell ref="B5:B35"/>
    <mergeCell ref="B36:B50"/>
    <mergeCell ref="B51:B86"/>
    <mergeCell ref="B87:B1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Ballinger, Tanner</dc:creator>
  <cp:lastModifiedBy>Ballinger, Tanner</cp:lastModifiedBy>
  <dcterms:created xsi:type="dcterms:W3CDTF">2021-08-18T17:12:13Z</dcterms:created>
  <dcterms:modified xsi:type="dcterms:W3CDTF">2021-08-19T15:49:52Z</dcterms:modified>
</cp:coreProperties>
</file>