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cans\LPA Program Directors and Project Managers\SOP - Federal Projects\6 - RFP - Request for Proposals\3 LPA Consultant Selection Rating Sheet - Templates\"/>
    </mc:Choice>
  </mc:AlternateContent>
  <xr:revisionPtr revIDLastSave="0" documentId="8_{5E13CFA2-5EDD-4499-9A26-09DBDC7E056F}" xr6:coauthVersionLast="47" xr6:coauthVersionMax="47" xr10:uidLastSave="{00000000-0000-0000-0000-000000000000}"/>
  <bookViews>
    <workbookView xWindow="28680" yWindow="1005" windowWidth="29040" windowHeight="15720" xr2:uid="{00000000-000D-0000-FFFF-FFFF00000000}"/>
  </bookViews>
  <sheets>
    <sheet name="Selection Rating Sheet" sheetId="1" r:id="rId1"/>
    <sheet name="Example Rating 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2" l="1"/>
  <c r="K12" i="2"/>
  <c r="K13" i="2"/>
  <c r="K14" i="2"/>
  <c r="K18" i="2"/>
  <c r="K23" i="2"/>
  <c r="K29" i="2"/>
  <c r="K34" i="2" l="1"/>
</calcChain>
</file>

<file path=xl/sharedStrings.xml><?xml version="1.0" encoding="utf-8"?>
<sst xmlns="http://schemas.openxmlformats.org/spreadsheetml/2006/main" count="102" uniqueCount="53">
  <si>
    <t>RFP Selection Rating for:</t>
  </si>
  <si>
    <t xml:space="preserve">Des. No. </t>
  </si>
  <si>
    <t>(City, County, Town) or (Local Public Agency)</t>
  </si>
  <si>
    <t>Services Description:</t>
  </si>
  <si>
    <t>Consultant Name:</t>
  </si>
  <si>
    <t>Evaluation Criteria to be Rated by Scorers</t>
  </si>
  <si>
    <t>Category</t>
  </si>
  <si>
    <t>Scoring Criteria</t>
  </si>
  <si>
    <t>Scale</t>
  </si>
  <si>
    <t>Score</t>
  </si>
  <si>
    <t>Weight</t>
  </si>
  <si>
    <t>Weighted Score</t>
  </si>
  <si>
    <t>Past Performance</t>
  </si>
  <si>
    <t>Performance evaluation score averages from historical performance data.</t>
  </si>
  <si>
    <t>Quality score for similar work from performance database.</t>
  </si>
  <si>
    <t>Schedule score from performance database.</t>
  </si>
  <si>
    <t>Responsiveness score from performance database.</t>
  </si>
  <si>
    <t>Capacity of Team to do Work</t>
  </si>
  <si>
    <t>Evaluation of the team's personnel and equipment to perform the project on time.</t>
  </si>
  <si>
    <t>Availability of more than adequate capacity that results in added value.</t>
  </si>
  <si>
    <t>Adequate capacity to meet the schedule.</t>
  </si>
  <si>
    <t>Insufficient available capacity to meet the schedule.</t>
  </si>
  <si>
    <t>Team's Demonstrated Qualifications</t>
  </si>
  <si>
    <t>Technical Expertise:  Unique Resources that yield a relevant added value or efficiency to the deliverable.</t>
  </si>
  <si>
    <t>Demonstrated outstanding expertise and resources identified                                                        for required services for value added benefit.</t>
  </si>
  <si>
    <t>Demonstrated high level of expertise and resources identified                                                        for required services for value added benefit.</t>
  </si>
  <si>
    <t>Expertise and resources at appropriate level.</t>
  </si>
  <si>
    <t>Insufficient expertise and/or resources.</t>
  </si>
  <si>
    <t>Project Manager</t>
  </si>
  <si>
    <t>Predicted ability to manage the project, based on:  experience in size, complexity, type, subs, documentation skills.</t>
  </si>
  <si>
    <t>Demonstrated outstanding experience in similar type and complexity.</t>
  </si>
  <si>
    <t>Demonstrated high level of experience in similar type and complexity.</t>
  </si>
  <si>
    <t>Experience in similar type and complexity shown in resume.</t>
  </si>
  <si>
    <t>Experience in different type or lower complexity.</t>
  </si>
  <si>
    <t>Insufficient experience.</t>
  </si>
  <si>
    <t>Approach to Project</t>
  </si>
  <si>
    <t>Project Understanding and Innovation that provides cost and/or time savings.</t>
  </si>
  <si>
    <t>High level of understanding and viable innovative ideas proposed.</t>
  </si>
  <si>
    <t>High level of understanding of the project.</t>
  </si>
  <si>
    <t>Basic understanding of the project.</t>
  </si>
  <si>
    <t>Lack of project understanding.</t>
  </si>
  <si>
    <t>Weighted Sub-Total:</t>
  </si>
  <si>
    <t>It is the responsibility of scorers to make every effort to identify the firm most capable of producing the highest deliverables in a timely and cost effective manner without regard to personal preference.</t>
  </si>
  <si>
    <t>I certify that I do not have any conflicts of interest associated with this consultant.</t>
  </si>
  <si>
    <t>I have thoroughly reviewed the letter of interest for this consultant and certify that the above scores represent my best judgment of this firm's abilities.</t>
  </si>
  <si>
    <t>Signature:</t>
  </si>
  <si>
    <t xml:space="preserve">    Print Name:  __________________________________________</t>
  </si>
  <si>
    <t>Title:</t>
  </si>
  <si>
    <t xml:space="preserve">    Date:           ___________________________________________</t>
  </si>
  <si>
    <t>(Form Rev. 8/2026)</t>
  </si>
  <si>
    <t>Town of Anywhere</t>
  </si>
  <si>
    <t>Preliminary Engineering</t>
  </si>
  <si>
    <t>123 Consultant,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</si>
</sst>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Calibri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Calibri"/>
      <family val="2"/>
    </font>
    <font>
      <b/>
      <sz val="10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u/>
      <sz val="11"/>
      <color rgb="FFC00000"/>
      <name val="Times New Roman"/>
      <family val="1"/>
    </font>
    <font>
      <b/>
      <sz val="11"/>
      <color rgb="FFC00000"/>
      <name val="Times New Roman"/>
      <family val="1"/>
    </font>
    <font>
      <b/>
      <sz val="9"/>
      <color rgb="FFC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2" borderId="1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1" fillId="3" borderId="13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4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7" fillId="2" borderId="25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14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10</xdr:row>
      <xdr:rowOff>171450</xdr:rowOff>
    </xdr:from>
    <xdr:to>
      <xdr:col>12</xdr:col>
      <xdr:colOff>495300</xdr:colOff>
      <xdr:row>10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F22636F-98E0-3A74-E58B-654FD0EF13D6}"/>
            </a:ext>
          </a:extLst>
        </xdr:cNvPr>
        <xdr:cNvCxnSpPr/>
      </xdr:nvCxnSpPr>
      <xdr:spPr>
        <a:xfrm>
          <a:off x="7410450" y="2066925"/>
          <a:ext cx="10191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19050</xdr:colOff>
      <xdr:row>7</xdr:row>
      <xdr:rowOff>123825</xdr:rowOff>
    </xdr:from>
    <xdr:ext cx="3105150" cy="155177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2FEEB2B-C1A8-0E63-E621-2496B2951F76}"/>
            </a:ext>
          </a:extLst>
        </xdr:cNvPr>
        <xdr:cNvSpPr txBox="1"/>
      </xdr:nvSpPr>
      <xdr:spPr>
        <a:xfrm>
          <a:off x="8562975" y="1257300"/>
          <a:ext cx="3105150" cy="155177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Enter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the Past Performance Score, provided by INDOT, for each catagory.  </a:t>
          </a:r>
        </a:p>
        <a:p>
          <a:endParaRPr lang="en-US" sz="11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Multiply the Scale by the assigned Weight to calculate the Weighted Score.</a:t>
          </a:r>
        </a:p>
        <a:p>
          <a:endParaRPr lang="en-US" sz="11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.33 x 6 = 1.98</a:t>
          </a:r>
        </a:p>
        <a:p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.4  x 3 = 1.2</a:t>
          </a:r>
        </a:p>
        <a:p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-1  x 1 = -1</a:t>
          </a:r>
          <a:endParaRPr lang="en-US" sz="11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6</xdr:col>
      <xdr:colOff>1466850</xdr:colOff>
      <xdr:row>3</xdr:row>
      <xdr:rowOff>57150</xdr:rowOff>
    </xdr:from>
    <xdr:to>
      <xdr:col>13</xdr:col>
      <xdr:colOff>209550</xdr:colOff>
      <xdr:row>3</xdr:row>
      <xdr:rowOff>66675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57AC1EC-45C3-49F7-8C20-5876325BE343}"/>
            </a:ext>
          </a:extLst>
        </xdr:cNvPr>
        <xdr:cNvCxnSpPr/>
      </xdr:nvCxnSpPr>
      <xdr:spPr>
        <a:xfrm flipV="1">
          <a:off x="4505325" y="542925"/>
          <a:ext cx="42481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228600</xdr:colOff>
      <xdr:row>2</xdr:row>
      <xdr:rowOff>9525</xdr:rowOff>
    </xdr:from>
    <xdr:ext cx="3133726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E43E76A-6D42-432D-992C-16AE04BB70C0}"/>
            </a:ext>
          </a:extLst>
        </xdr:cNvPr>
        <xdr:cNvSpPr txBox="1"/>
      </xdr:nvSpPr>
      <xdr:spPr>
        <a:xfrm>
          <a:off x="8772525" y="390525"/>
          <a:ext cx="3133726" cy="2645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Enter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the phase or phases included on the RFP.</a:t>
          </a:r>
          <a:endParaRPr lang="en-US" sz="11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13</xdr:col>
      <xdr:colOff>19050</xdr:colOff>
      <xdr:row>31</xdr:row>
      <xdr:rowOff>171450</xdr:rowOff>
    </xdr:from>
    <xdr:ext cx="3086100" cy="416653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E3137B9-2177-4214-8683-5D2EF610D081}"/>
            </a:ext>
          </a:extLst>
        </xdr:cNvPr>
        <xdr:cNvSpPr txBox="1"/>
      </xdr:nvSpPr>
      <xdr:spPr>
        <a:xfrm>
          <a:off x="8562975" y="6448425"/>
          <a:ext cx="3086100" cy="41665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Sum all entries in the Weighted Score column to obtain the Weighted Sub-Total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  <a:endParaRPr lang="en-US" sz="11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13</xdr:col>
      <xdr:colOff>19049</xdr:colOff>
      <xdr:row>17</xdr:row>
      <xdr:rowOff>133350</xdr:rowOff>
    </xdr:from>
    <xdr:ext cx="3095625" cy="180975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4AA1334-0C17-474A-8266-E62858CD5A78}"/>
            </a:ext>
          </a:extLst>
        </xdr:cNvPr>
        <xdr:cNvSpPr txBox="1"/>
      </xdr:nvSpPr>
      <xdr:spPr>
        <a:xfrm>
          <a:off x="8562974" y="3362325"/>
          <a:ext cx="3095625" cy="18097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Enter a Score for each remaining category using one of the values provided in the Scale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. </a:t>
          </a:r>
        </a:p>
        <a:p>
          <a:endParaRPr lang="en-US" sz="11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Multiply the selected Score by the corresponding Seight to calculate the Weighted Score.</a:t>
          </a:r>
        </a:p>
        <a:p>
          <a:endParaRPr lang="en-US" sz="1100" baseline="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x 20 =  20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rgbClr val="C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  x 15 =  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rgbClr val="C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-1 x 20 = -20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rgbClr val="C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  x 15 =  30</a:t>
          </a:r>
          <a:endParaRPr lang="en-US">
            <a:solidFill>
              <a:srgbClr val="C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endParaRPr lang="en-US" sz="1100" baseline="0">
            <a:solidFill>
              <a:srgbClr val="C00000"/>
            </a:solidFill>
          </a:endParaRPr>
        </a:p>
        <a:p>
          <a:endParaRPr lang="en-US" sz="1100">
            <a:solidFill>
              <a:srgbClr val="C00000"/>
            </a:solidFill>
          </a:endParaRPr>
        </a:p>
      </xdr:txBody>
    </xdr:sp>
    <xdr:clientData/>
  </xdr:oneCellAnchor>
  <xdr:twoCellAnchor>
    <xdr:from>
      <xdr:col>6</xdr:col>
      <xdr:colOff>1466850</xdr:colOff>
      <xdr:row>5</xdr:row>
      <xdr:rowOff>66675</xdr:rowOff>
    </xdr:from>
    <xdr:to>
      <xdr:col>13</xdr:col>
      <xdr:colOff>209550</xdr:colOff>
      <xdr:row>5</xdr:row>
      <xdr:rowOff>76200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C050CC61-ED8E-4892-AA98-E5084251EE0C}"/>
            </a:ext>
          </a:extLst>
        </xdr:cNvPr>
        <xdr:cNvCxnSpPr/>
      </xdr:nvCxnSpPr>
      <xdr:spPr>
        <a:xfrm flipV="1">
          <a:off x="4505325" y="876300"/>
          <a:ext cx="42481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238125</xdr:colOff>
      <xdr:row>4</xdr:row>
      <xdr:rowOff>76200</xdr:rowOff>
    </xdr:from>
    <xdr:ext cx="3143250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A391714-44A7-4971-BA51-1BBB2D701EF0}"/>
            </a:ext>
          </a:extLst>
        </xdr:cNvPr>
        <xdr:cNvSpPr txBox="1"/>
      </xdr:nvSpPr>
      <xdr:spPr>
        <a:xfrm>
          <a:off x="8782050" y="752475"/>
          <a:ext cx="3143250" cy="2645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Enter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the name of the consultant being scored.</a:t>
          </a:r>
          <a:endParaRPr lang="en-US" sz="11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11</xdr:col>
      <xdr:colOff>47625</xdr:colOff>
      <xdr:row>0</xdr:row>
      <xdr:rowOff>114300</xdr:rowOff>
    </xdr:from>
    <xdr:to>
      <xdr:col>13</xdr:col>
      <xdr:colOff>152400</xdr:colOff>
      <xdr:row>0</xdr:row>
      <xdr:rowOff>114300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B475D527-D304-464B-A011-757427EA2AAB}"/>
            </a:ext>
          </a:extLst>
        </xdr:cNvPr>
        <xdr:cNvCxnSpPr/>
      </xdr:nvCxnSpPr>
      <xdr:spPr>
        <a:xfrm>
          <a:off x="7372350" y="114300"/>
          <a:ext cx="13239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219075</xdr:colOff>
      <xdr:row>0</xdr:row>
      <xdr:rowOff>47625</xdr:rowOff>
    </xdr:from>
    <xdr:ext cx="3143250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130E360-38B6-49B7-AF1F-D9B009930CD9}"/>
            </a:ext>
          </a:extLst>
        </xdr:cNvPr>
        <xdr:cNvSpPr txBox="1"/>
      </xdr:nvSpPr>
      <xdr:spPr>
        <a:xfrm>
          <a:off x="8763000" y="47625"/>
          <a:ext cx="3143250" cy="2645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Enter</a:t>
          </a:r>
          <a:r>
            <a:rPr lang="en-US" sz="1100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locals name &amp; Des # (s) included on the RFP. </a:t>
          </a:r>
          <a:endParaRPr lang="en-US" sz="1100">
            <a:solidFill>
              <a:srgbClr val="C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11</xdr:col>
      <xdr:colOff>28575</xdr:colOff>
      <xdr:row>33</xdr:row>
      <xdr:rowOff>57150</xdr:rowOff>
    </xdr:from>
    <xdr:to>
      <xdr:col>12</xdr:col>
      <xdr:colOff>581025</xdr:colOff>
      <xdr:row>33</xdr:row>
      <xdr:rowOff>66675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DCA50F60-C4A6-400A-B071-70A5B6524DED}"/>
            </a:ext>
          </a:extLst>
        </xdr:cNvPr>
        <xdr:cNvCxnSpPr/>
      </xdr:nvCxnSpPr>
      <xdr:spPr>
        <a:xfrm flipV="1">
          <a:off x="7353300" y="6715125"/>
          <a:ext cx="11620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41</xdr:row>
      <xdr:rowOff>0</xdr:rowOff>
    </xdr:from>
    <xdr:to>
      <xdr:col>12</xdr:col>
      <xdr:colOff>552450</xdr:colOff>
      <xdr:row>41</xdr:row>
      <xdr:rowOff>9525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43850BF4-7B0B-4808-A492-F3ACD387DD2B}"/>
            </a:ext>
          </a:extLst>
        </xdr:cNvPr>
        <xdr:cNvCxnSpPr/>
      </xdr:nvCxnSpPr>
      <xdr:spPr>
        <a:xfrm flipV="1">
          <a:off x="7324725" y="8591550"/>
          <a:ext cx="11620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0</xdr:colOff>
      <xdr:row>40</xdr:row>
      <xdr:rowOff>0</xdr:rowOff>
    </xdr:from>
    <xdr:ext cx="3086100" cy="41665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FB6CA07-1F3C-4D7E-BA8D-2CAF9EA07711}"/>
            </a:ext>
          </a:extLst>
        </xdr:cNvPr>
        <xdr:cNvSpPr txBox="1"/>
      </xdr:nvSpPr>
      <xdr:spPr>
        <a:xfrm>
          <a:off x="8543925" y="8343900"/>
          <a:ext cx="3086100" cy="41665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This section must be completed by the employee who is completing the form.</a:t>
          </a:r>
        </a:p>
      </xdr:txBody>
    </xdr:sp>
    <xdr:clientData/>
  </xdr:oneCellAnchor>
  <xdr:twoCellAnchor>
    <xdr:from>
      <xdr:col>11</xdr:col>
      <xdr:colOff>504826</xdr:colOff>
      <xdr:row>14</xdr:row>
      <xdr:rowOff>180975</xdr:rowOff>
    </xdr:from>
    <xdr:to>
      <xdr:col>12</xdr:col>
      <xdr:colOff>526924</xdr:colOff>
      <xdr:row>30</xdr:row>
      <xdr:rowOff>180975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id="{004B7379-494A-5153-AAC2-49DDB5870B75}"/>
            </a:ext>
          </a:extLst>
        </xdr:cNvPr>
        <xdr:cNvSpPr/>
      </xdr:nvSpPr>
      <xdr:spPr>
        <a:xfrm>
          <a:off x="7829551" y="2838450"/>
          <a:ext cx="631698" cy="3429000"/>
        </a:xfrm>
        <a:prstGeom prst="rightBrace">
          <a:avLst>
            <a:gd name="adj1" fmla="val 117474"/>
            <a:gd name="adj2" fmla="val 49728"/>
          </a:avLst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65"/>
  <sheetViews>
    <sheetView tabSelected="1" zoomScaleNormal="100" workbookViewId="0">
      <selection sqref="A1:D1"/>
    </sheetView>
  </sheetViews>
  <sheetFormatPr defaultRowHeight="12.75"/>
  <cols>
    <col min="1" max="1" width="9.140625" customWidth="1"/>
    <col min="2" max="2" width="2.42578125" customWidth="1"/>
    <col min="3" max="3" width="8.7109375" customWidth="1"/>
    <col min="4" max="4" width="9.140625" customWidth="1"/>
    <col min="6" max="6" width="7" customWidth="1"/>
    <col min="7" max="7" width="31" customWidth="1"/>
    <col min="8" max="8" width="7" customWidth="1"/>
    <col min="9" max="9" width="7.85546875" customWidth="1"/>
    <col min="10" max="10" width="8.5703125" customWidth="1"/>
    <col min="11" max="11" width="9.85546875" customWidth="1"/>
  </cols>
  <sheetData>
    <row r="1" spans="1:11" s="2" customFormat="1" ht="15" customHeight="1">
      <c r="A1" s="69" t="s">
        <v>0</v>
      </c>
      <c r="B1" s="69"/>
      <c r="C1" s="69"/>
      <c r="D1" s="69"/>
      <c r="E1" s="67"/>
      <c r="F1" s="67"/>
      <c r="G1" s="67"/>
      <c r="H1" s="77" t="s">
        <v>1</v>
      </c>
      <c r="I1" s="77"/>
      <c r="J1" s="40"/>
      <c r="K1" s="40"/>
    </row>
    <row r="2" spans="1:11" s="21" customFormat="1" ht="15" customHeight="1">
      <c r="A2" s="2"/>
      <c r="B2" s="2"/>
      <c r="C2" s="2"/>
      <c r="D2" s="78" t="s">
        <v>2</v>
      </c>
      <c r="E2" s="78"/>
      <c r="F2" s="78"/>
      <c r="G2" s="78"/>
      <c r="H2" s="78"/>
      <c r="I2" s="41"/>
      <c r="J2" s="41"/>
      <c r="K2" s="41"/>
    </row>
    <row r="3" spans="1:11" s="2" customFormat="1" ht="8.25" customHeight="1">
      <c r="A3" s="95"/>
      <c r="B3" s="95"/>
      <c r="C3" s="95"/>
      <c r="D3" s="95"/>
      <c r="E3" s="95"/>
      <c r="F3" s="95"/>
      <c r="G3" s="95"/>
      <c r="H3" s="42"/>
      <c r="I3" s="32"/>
      <c r="J3" s="32"/>
      <c r="K3" s="32"/>
    </row>
    <row r="4" spans="1:11" s="2" customFormat="1" ht="15" customHeight="1">
      <c r="A4" s="69" t="s">
        <v>3</v>
      </c>
      <c r="B4" s="69"/>
      <c r="C4" s="69"/>
      <c r="D4" s="69"/>
      <c r="E4" s="68"/>
      <c r="F4" s="68"/>
      <c r="G4" s="68"/>
      <c r="H4" s="68"/>
      <c r="I4" s="68"/>
      <c r="J4" s="68"/>
      <c r="K4" s="68"/>
    </row>
    <row r="5" spans="1:11" s="2" customFormat="1" ht="10.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s="2" customFormat="1" ht="15" customHeight="1">
      <c r="A6" s="69" t="s">
        <v>4</v>
      </c>
      <c r="B6" s="69"/>
      <c r="C6" s="69"/>
      <c r="D6" s="69"/>
      <c r="E6" s="68"/>
      <c r="F6" s="68"/>
      <c r="G6" s="68"/>
      <c r="H6" s="68"/>
      <c r="I6" s="68"/>
      <c r="J6" s="68"/>
      <c r="K6" s="68"/>
    </row>
    <row r="7" spans="1:11" s="2" customFormat="1" ht="10.5" customHeight="1"/>
    <row r="8" spans="1:11" s="2" customFormat="1" ht="22.5" customHeight="1">
      <c r="A8" s="79" t="s">
        <v>5</v>
      </c>
      <c r="B8" s="80"/>
      <c r="C8" s="80"/>
      <c r="D8" s="80"/>
      <c r="E8" s="80"/>
      <c r="F8" s="80"/>
      <c r="G8" s="80"/>
      <c r="H8" s="80"/>
      <c r="I8" s="80"/>
      <c r="J8" s="80"/>
      <c r="K8" s="81"/>
    </row>
    <row r="9" spans="1:11" s="2" customFormat="1" ht="22.5" customHeight="1">
      <c r="A9" s="15" t="s">
        <v>6</v>
      </c>
      <c r="B9" s="16"/>
      <c r="C9" s="15" t="s">
        <v>7</v>
      </c>
      <c r="D9" s="17"/>
      <c r="E9" s="17"/>
      <c r="F9" s="17"/>
      <c r="G9" s="16"/>
      <c r="H9" s="18" t="s">
        <v>8</v>
      </c>
      <c r="I9" s="19" t="s">
        <v>9</v>
      </c>
      <c r="J9" s="19" t="s">
        <v>10</v>
      </c>
      <c r="K9" s="20" t="s">
        <v>11</v>
      </c>
    </row>
    <row r="10" spans="1:11" s="2" customFormat="1" ht="15">
      <c r="A10" s="49" t="s">
        <v>12</v>
      </c>
      <c r="B10" s="50"/>
      <c r="C10" s="70" t="s">
        <v>13</v>
      </c>
      <c r="D10" s="71"/>
      <c r="E10" s="71"/>
      <c r="F10" s="71"/>
      <c r="G10" s="72"/>
      <c r="H10" s="27"/>
      <c r="I10" s="28"/>
      <c r="J10" s="5"/>
      <c r="K10" s="5"/>
    </row>
    <row r="11" spans="1:11" s="2" customFormat="1" ht="15">
      <c r="A11" s="73"/>
      <c r="B11" s="74"/>
      <c r="C11" s="43" t="s">
        <v>14</v>
      </c>
      <c r="D11" s="44"/>
      <c r="E11" s="44"/>
      <c r="F11" s="44"/>
      <c r="G11" s="45"/>
      <c r="H11" s="4"/>
      <c r="I11" s="34"/>
      <c r="J11" s="24">
        <v>6</v>
      </c>
      <c r="K11" s="30"/>
    </row>
    <row r="12" spans="1:11" s="2" customFormat="1" ht="15">
      <c r="A12" s="73"/>
      <c r="B12" s="74"/>
      <c r="C12" s="43" t="s">
        <v>15</v>
      </c>
      <c r="D12" s="44"/>
      <c r="E12" s="44"/>
      <c r="F12" s="44"/>
      <c r="G12" s="45"/>
      <c r="H12" s="4"/>
      <c r="I12" s="35"/>
      <c r="J12" s="24">
        <v>3</v>
      </c>
      <c r="K12" s="31"/>
    </row>
    <row r="13" spans="1:11" s="2" customFormat="1" ht="15">
      <c r="A13" s="75"/>
      <c r="B13" s="76"/>
      <c r="C13" s="64" t="s">
        <v>16</v>
      </c>
      <c r="D13" s="65"/>
      <c r="E13" s="65"/>
      <c r="F13" s="65"/>
      <c r="G13" s="66"/>
      <c r="H13" s="29"/>
      <c r="I13" s="36"/>
      <c r="J13" s="38">
        <v>1</v>
      </c>
      <c r="K13" s="3"/>
    </row>
    <row r="14" spans="1:11" s="2" customFormat="1" ht="15">
      <c r="A14" s="49" t="s">
        <v>17</v>
      </c>
      <c r="B14" s="50"/>
      <c r="C14" s="61" t="s">
        <v>18</v>
      </c>
      <c r="D14" s="62"/>
      <c r="E14" s="62"/>
      <c r="F14" s="62"/>
      <c r="G14" s="63"/>
      <c r="H14" s="7"/>
      <c r="I14" s="46"/>
      <c r="J14" s="46">
        <v>20</v>
      </c>
      <c r="K14" s="46"/>
    </row>
    <row r="15" spans="1:11" s="2" customFormat="1" ht="15">
      <c r="A15" s="51"/>
      <c r="B15" s="52"/>
      <c r="C15" s="43" t="s">
        <v>19</v>
      </c>
      <c r="D15" s="44"/>
      <c r="E15" s="44"/>
      <c r="F15" s="44"/>
      <c r="G15" s="45"/>
      <c r="H15" s="9">
        <v>1</v>
      </c>
      <c r="I15" s="47"/>
      <c r="J15" s="47"/>
      <c r="K15" s="47"/>
    </row>
    <row r="16" spans="1:11" s="2" customFormat="1" ht="15">
      <c r="A16" s="51"/>
      <c r="B16" s="52"/>
      <c r="C16" s="43" t="s">
        <v>20</v>
      </c>
      <c r="D16" s="44"/>
      <c r="E16" s="44"/>
      <c r="F16" s="44"/>
      <c r="G16" s="45"/>
      <c r="H16" s="10">
        <v>0</v>
      </c>
      <c r="I16" s="47"/>
      <c r="J16" s="47"/>
      <c r="K16" s="47"/>
    </row>
    <row r="17" spans="1:11" s="2" customFormat="1" ht="15">
      <c r="A17" s="53"/>
      <c r="B17" s="54"/>
      <c r="C17" s="64" t="s">
        <v>21</v>
      </c>
      <c r="D17" s="65"/>
      <c r="E17" s="65"/>
      <c r="F17" s="65"/>
      <c r="G17" s="66"/>
      <c r="H17" s="11">
        <v>-1</v>
      </c>
      <c r="I17" s="48"/>
      <c r="J17" s="48"/>
      <c r="K17" s="48"/>
    </row>
    <row r="18" spans="1:11" s="2" customFormat="1" ht="22.5" customHeight="1">
      <c r="A18" s="49" t="s">
        <v>22</v>
      </c>
      <c r="B18" s="50"/>
      <c r="C18" s="58" t="s">
        <v>23</v>
      </c>
      <c r="D18" s="59"/>
      <c r="E18" s="59"/>
      <c r="F18" s="59"/>
      <c r="G18" s="60"/>
      <c r="H18" s="6"/>
      <c r="I18" s="46"/>
      <c r="J18" s="46">
        <v>15</v>
      </c>
      <c r="K18" s="46"/>
    </row>
    <row r="19" spans="1:11" s="2" customFormat="1" ht="22.5" customHeight="1">
      <c r="A19" s="51"/>
      <c r="B19" s="52"/>
      <c r="C19" s="55" t="s">
        <v>24</v>
      </c>
      <c r="D19" s="56"/>
      <c r="E19" s="56"/>
      <c r="F19" s="56"/>
      <c r="G19" s="57"/>
      <c r="H19" s="12">
        <v>2</v>
      </c>
      <c r="I19" s="47"/>
      <c r="J19" s="47"/>
      <c r="K19" s="47"/>
    </row>
    <row r="20" spans="1:11" s="2" customFormat="1" ht="22.5" customHeight="1">
      <c r="A20" s="51"/>
      <c r="B20" s="52"/>
      <c r="C20" s="55" t="s">
        <v>25</v>
      </c>
      <c r="D20" s="56"/>
      <c r="E20" s="56"/>
      <c r="F20" s="56"/>
      <c r="G20" s="57"/>
      <c r="H20" s="12">
        <v>1</v>
      </c>
      <c r="I20" s="47"/>
      <c r="J20" s="47"/>
      <c r="K20" s="47"/>
    </row>
    <row r="21" spans="1:11" s="2" customFormat="1" ht="15">
      <c r="A21" s="51"/>
      <c r="B21" s="52"/>
      <c r="C21" s="43" t="s">
        <v>26</v>
      </c>
      <c r="D21" s="44"/>
      <c r="E21" s="44"/>
      <c r="F21" s="44"/>
      <c r="G21" s="45"/>
      <c r="H21" s="8">
        <v>0</v>
      </c>
      <c r="I21" s="47"/>
      <c r="J21" s="47"/>
      <c r="K21" s="47"/>
    </row>
    <row r="22" spans="1:11" s="2" customFormat="1" ht="15">
      <c r="A22" s="53"/>
      <c r="B22" s="54"/>
      <c r="C22" s="64" t="s">
        <v>27</v>
      </c>
      <c r="D22" s="65"/>
      <c r="E22" s="65"/>
      <c r="F22" s="65"/>
      <c r="G22" s="66"/>
      <c r="H22" s="13">
        <v>-3</v>
      </c>
      <c r="I22" s="48"/>
      <c r="J22" s="48"/>
      <c r="K22" s="48"/>
    </row>
    <row r="23" spans="1:11" s="2" customFormat="1" ht="22.5" customHeight="1">
      <c r="A23" s="49" t="s">
        <v>28</v>
      </c>
      <c r="B23" s="50"/>
      <c r="C23" s="58" t="s">
        <v>29</v>
      </c>
      <c r="D23" s="59"/>
      <c r="E23" s="59"/>
      <c r="F23" s="59"/>
      <c r="G23" s="60"/>
      <c r="H23" s="6"/>
      <c r="I23" s="46"/>
      <c r="J23" s="46">
        <v>20</v>
      </c>
      <c r="K23" s="46"/>
    </row>
    <row r="24" spans="1:11" s="2" customFormat="1" ht="15">
      <c r="A24" s="51"/>
      <c r="B24" s="52"/>
      <c r="C24" s="43" t="s">
        <v>30</v>
      </c>
      <c r="D24" s="44"/>
      <c r="E24" s="44"/>
      <c r="F24" s="44"/>
      <c r="G24" s="45"/>
      <c r="H24" s="10">
        <v>2</v>
      </c>
      <c r="I24" s="47"/>
      <c r="J24" s="47"/>
      <c r="K24" s="47"/>
    </row>
    <row r="25" spans="1:11" s="2" customFormat="1" ht="15">
      <c r="A25" s="51"/>
      <c r="B25" s="52"/>
      <c r="C25" s="43" t="s">
        <v>31</v>
      </c>
      <c r="D25" s="44"/>
      <c r="E25" s="44"/>
      <c r="F25" s="44"/>
      <c r="G25" s="45"/>
      <c r="H25" s="8">
        <v>1</v>
      </c>
      <c r="I25" s="47"/>
      <c r="J25" s="47"/>
      <c r="K25" s="47"/>
    </row>
    <row r="26" spans="1:11" s="2" customFormat="1" ht="15">
      <c r="A26" s="51"/>
      <c r="B26" s="52"/>
      <c r="C26" s="43" t="s">
        <v>32</v>
      </c>
      <c r="D26" s="44"/>
      <c r="E26" s="44"/>
      <c r="F26" s="44"/>
      <c r="G26" s="45"/>
      <c r="H26" s="10">
        <v>0</v>
      </c>
      <c r="I26" s="47"/>
      <c r="J26" s="47"/>
      <c r="K26" s="47"/>
    </row>
    <row r="27" spans="1:11" s="2" customFormat="1" ht="15">
      <c r="A27" s="51"/>
      <c r="B27" s="52"/>
      <c r="C27" s="43" t="s">
        <v>33</v>
      </c>
      <c r="D27" s="44"/>
      <c r="E27" s="44"/>
      <c r="F27" s="44"/>
      <c r="G27" s="45"/>
      <c r="H27" s="8">
        <v>-1</v>
      </c>
      <c r="I27" s="47"/>
      <c r="J27" s="47"/>
      <c r="K27" s="47"/>
    </row>
    <row r="28" spans="1:11" s="2" customFormat="1" ht="15">
      <c r="A28" s="53"/>
      <c r="B28" s="54"/>
      <c r="C28" s="64" t="s">
        <v>34</v>
      </c>
      <c r="D28" s="65"/>
      <c r="E28" s="65"/>
      <c r="F28" s="65"/>
      <c r="G28" s="66"/>
      <c r="H28" s="14">
        <v>-3</v>
      </c>
      <c r="I28" s="48"/>
      <c r="J28" s="48"/>
      <c r="K28" s="48"/>
    </row>
    <row r="29" spans="1:11" s="2" customFormat="1" ht="15">
      <c r="A29" s="49" t="s">
        <v>35</v>
      </c>
      <c r="B29" s="50"/>
      <c r="C29" s="86" t="s">
        <v>36</v>
      </c>
      <c r="D29" s="87"/>
      <c r="E29" s="87"/>
      <c r="F29" s="87"/>
      <c r="G29" s="88"/>
      <c r="H29" s="6"/>
      <c r="I29" s="46"/>
      <c r="J29" s="46">
        <v>15</v>
      </c>
      <c r="K29" s="46"/>
    </row>
    <row r="30" spans="1:11" s="2" customFormat="1" ht="15">
      <c r="A30" s="51"/>
      <c r="B30" s="52"/>
      <c r="C30" s="43" t="s">
        <v>37</v>
      </c>
      <c r="D30" s="44"/>
      <c r="E30" s="44"/>
      <c r="F30" s="44"/>
      <c r="G30" s="45"/>
      <c r="H30" s="10">
        <v>2</v>
      </c>
      <c r="I30" s="47"/>
      <c r="J30" s="47"/>
      <c r="K30" s="47"/>
    </row>
    <row r="31" spans="1:11" s="2" customFormat="1" ht="15">
      <c r="A31" s="51"/>
      <c r="B31" s="52"/>
      <c r="C31" s="43" t="s">
        <v>38</v>
      </c>
      <c r="D31" s="44"/>
      <c r="E31" s="44"/>
      <c r="F31" s="44"/>
      <c r="G31" s="45"/>
      <c r="H31" s="8">
        <v>1</v>
      </c>
      <c r="I31" s="47"/>
      <c r="J31" s="47"/>
      <c r="K31" s="47"/>
    </row>
    <row r="32" spans="1:11" s="2" customFormat="1" ht="15">
      <c r="A32" s="51"/>
      <c r="B32" s="52"/>
      <c r="C32" s="43" t="s">
        <v>39</v>
      </c>
      <c r="D32" s="44"/>
      <c r="E32" s="44"/>
      <c r="F32" s="44"/>
      <c r="G32" s="45"/>
      <c r="H32" s="10">
        <v>0</v>
      </c>
      <c r="I32" s="47"/>
      <c r="J32" s="47"/>
      <c r="K32" s="47"/>
    </row>
    <row r="33" spans="1:11" s="2" customFormat="1" ht="15">
      <c r="A33" s="53"/>
      <c r="B33" s="54"/>
      <c r="C33" s="64" t="s">
        <v>40</v>
      </c>
      <c r="D33" s="65"/>
      <c r="E33" s="65"/>
      <c r="F33" s="65"/>
      <c r="G33" s="66"/>
      <c r="H33" s="11">
        <v>-3</v>
      </c>
      <c r="I33" s="48"/>
      <c r="J33" s="48"/>
      <c r="K33" s="48"/>
    </row>
    <row r="34" spans="1:11" s="2" customFormat="1" ht="15">
      <c r="A34" s="22"/>
      <c r="B34" s="22"/>
      <c r="C34" s="22"/>
      <c r="D34" s="22"/>
      <c r="E34" s="22"/>
      <c r="F34" s="22"/>
      <c r="G34" s="22"/>
      <c r="H34" s="84" t="s">
        <v>41</v>
      </c>
      <c r="I34" s="84"/>
      <c r="J34" s="85"/>
      <c r="K34" s="24"/>
    </row>
    <row r="35" spans="1:11" s="2" customFormat="1" ht="12.75" customHeight="1">
      <c r="H35" s="23"/>
      <c r="I35" s="23"/>
      <c r="J35" s="23"/>
      <c r="K35" s="22"/>
    </row>
    <row r="36" spans="1:11" s="2" customFormat="1" ht="34.5" customHeight="1">
      <c r="A36" s="83" t="s">
        <v>42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</row>
    <row r="37" spans="1:11" s="2" customFormat="1" ht="10.5" customHeight="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1:11" s="2" customFormat="1" ht="15" customHeight="1">
      <c r="A38" s="82" t="s">
        <v>43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</row>
    <row r="39" spans="1:11" s="2" customFormat="1" ht="10.5" customHeight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</row>
    <row r="40" spans="1:11" s="2" customFormat="1" ht="34.5" customHeight="1">
      <c r="A40" s="83" t="s">
        <v>44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</row>
    <row r="41" spans="1:11" s="2" customFormat="1" ht="19.5" customHeight="1">
      <c r="A41" s="25" t="s">
        <v>45</v>
      </c>
      <c r="B41" s="89"/>
      <c r="C41" s="89"/>
      <c r="D41" s="89"/>
      <c r="E41" s="89"/>
      <c r="F41" s="89"/>
      <c r="G41" s="26" t="s">
        <v>46</v>
      </c>
    </row>
    <row r="42" spans="1:11" s="2" customFormat="1" ht="19.5" customHeight="1">
      <c r="A42" s="25" t="s">
        <v>47</v>
      </c>
      <c r="B42" s="90"/>
      <c r="C42" s="90"/>
      <c r="D42" s="90"/>
      <c r="E42" s="90"/>
      <c r="F42" s="90"/>
      <c r="G42" s="26" t="s">
        <v>48</v>
      </c>
    </row>
    <row r="43" spans="1:11" s="2" customFormat="1" ht="20.25" customHeight="1">
      <c r="A43" s="91" t="s">
        <v>49</v>
      </c>
      <c r="B43" s="91"/>
      <c r="C43" s="91"/>
      <c r="G43" s="26"/>
    </row>
    <row r="44" spans="1:11" s="2" customFormat="1" ht="24.95" customHeight="1"/>
    <row r="45" spans="1:11" s="2" customFormat="1" ht="24.95" customHeight="1"/>
    <row r="46" spans="1:11" s="2" customFormat="1" ht="24.95" customHeight="1"/>
    <row r="47" spans="1:11" s="2" customFormat="1" ht="24.95" customHeight="1"/>
    <row r="48" spans="1:11" s="2" customFormat="1" ht="24.95" customHeight="1"/>
    <row r="49" s="2" customFormat="1" ht="24.95" customHeight="1"/>
    <row r="50" s="2" customFormat="1" ht="24.95" customHeight="1"/>
    <row r="51" s="2" customFormat="1" ht="24.95" customHeight="1"/>
    <row r="52" s="2" customFormat="1" ht="24.95" customHeight="1"/>
    <row r="53" s="2" customFormat="1" ht="24.95" customHeight="1"/>
    <row r="54" s="2" customFormat="1" ht="24.95" customHeight="1"/>
    <row r="55" s="2" customFormat="1" ht="24.95" customHeight="1"/>
    <row r="56" s="2" customFormat="1" ht="24.95" customHeight="1"/>
    <row r="57" s="2" customFormat="1" ht="24.95" customHeight="1"/>
    <row r="58" s="2" customFormat="1" ht="24.95" customHeight="1"/>
    <row r="59" s="2" customFormat="1" ht="24.95" customHeight="1"/>
    <row r="60" s="2" customFormat="1" ht="24.95" customHeight="1"/>
    <row r="61" s="2" customFormat="1" ht="24.95" customHeight="1"/>
    <row r="62" s="2" customFormat="1" ht="24.95" customHeight="1"/>
    <row r="63" s="2" customFormat="1" ht="24.95" customHeight="1"/>
    <row r="64" s="2" customFormat="1" ht="24.95" customHeight="1"/>
    <row r="65" s="2" customFormat="1" ht="24.95" customHeight="1"/>
    <row r="66" s="2" customFormat="1" ht="24.95" customHeight="1"/>
    <row r="67" s="2" customFormat="1" ht="24.95" customHeight="1"/>
    <row r="68" s="2" customFormat="1" ht="24.95" customHeight="1"/>
    <row r="69" s="2" customFormat="1" ht="24.95" customHeight="1"/>
    <row r="70" s="2" customFormat="1" ht="24.95" customHeight="1"/>
    <row r="71" s="2" customFormat="1" ht="24.95" customHeight="1"/>
    <row r="72" s="2" customFormat="1" ht="24.95" customHeight="1"/>
    <row r="73" s="2" customFormat="1" ht="24.95" customHeight="1"/>
    <row r="74" s="2" customFormat="1" ht="24.95" customHeight="1"/>
    <row r="75" s="2" customFormat="1" ht="24.95" customHeight="1"/>
    <row r="76" s="2" customFormat="1" ht="24.95" customHeight="1"/>
    <row r="77" s="2" customFormat="1" ht="24.95" customHeight="1"/>
    <row r="78" s="2" customFormat="1" ht="24.95" customHeight="1"/>
    <row r="79" s="2" customFormat="1" ht="24.95" customHeight="1"/>
    <row r="80" s="2" customFormat="1" ht="24.95" customHeight="1"/>
    <row r="81" s="2" customFormat="1" ht="24.95" customHeight="1"/>
    <row r="82" s="2" customFormat="1" ht="24.95" customHeight="1"/>
    <row r="83" s="2" customFormat="1" ht="24.95" customHeight="1"/>
    <row r="84" s="2" customFormat="1" ht="24.95" customHeight="1"/>
    <row r="85" s="2" customFormat="1" ht="24.95" customHeight="1"/>
    <row r="86" s="2" customFormat="1" ht="24.95" customHeight="1"/>
    <row r="87" s="2" customFormat="1" ht="24.95" customHeight="1"/>
    <row r="88" s="2" customFormat="1" ht="24.95" customHeight="1"/>
    <row r="89" s="2" customFormat="1" ht="24.95" customHeight="1"/>
    <row r="90" s="2" customFormat="1" ht="24.95" customHeight="1"/>
    <row r="91" s="2" customFormat="1" ht="24.95" customHeight="1"/>
    <row r="92" s="2" customFormat="1" ht="24.95" customHeight="1"/>
    <row r="93" s="2" customFormat="1" ht="24.95" customHeight="1"/>
    <row r="94" s="2" customFormat="1" ht="24.95" customHeight="1"/>
    <row r="95" s="2" customFormat="1" ht="24.95" customHeight="1"/>
    <row r="96" s="2" customFormat="1" ht="24.95" customHeight="1"/>
    <row r="97" spans="1:11" s="2" customFormat="1" ht="24.95" customHeight="1"/>
    <row r="98" spans="1:11" s="1" customFormat="1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s="1" customFormat="1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s="1" customFormat="1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s="1" customFormat="1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s="1" customFormat="1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s="1" customFormat="1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s="1" customFormat="1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s="1" customFormat="1" ht="24.9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1" s="1" customFormat="1" ht="15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1" s="1" customFormat="1" ht="15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1" s="1" customFormat="1" ht="15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1" s="1" customFormat="1" ht="15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1" s="1" customFormat="1" ht="15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</row>
    <row r="111" spans="1:11" s="1" customFormat="1" ht="15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</row>
    <row r="112" spans="1:11" s="1" customFormat="1" ht="15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</row>
    <row r="113" s="1" customFormat="1" ht="15"/>
    <row r="114" s="1" customFormat="1" ht="15"/>
    <row r="115" s="1" customFormat="1" ht="15"/>
    <row r="116" s="1" customFormat="1" ht="15"/>
    <row r="117" s="1" customFormat="1" ht="15"/>
    <row r="118" s="1" customFormat="1" ht="15"/>
    <row r="119" s="1" customFormat="1" ht="15"/>
    <row r="120" s="1" customFormat="1" ht="15"/>
    <row r="121" s="1" customFormat="1" ht="15"/>
    <row r="122" s="1" customFormat="1" ht="15"/>
    <row r="123" s="1" customFormat="1" ht="15"/>
    <row r="124" s="1" customFormat="1" ht="15"/>
    <row r="125" s="1" customFormat="1" ht="15"/>
    <row r="126" s="1" customFormat="1" ht="15"/>
    <row r="127" s="1" customFormat="1" ht="15"/>
    <row r="128" s="1" customFormat="1" ht="15"/>
    <row r="129" s="1" customFormat="1" ht="15"/>
    <row r="130" s="1" customFormat="1" ht="15"/>
    <row r="131" s="1" customFormat="1" ht="15"/>
    <row r="132" s="1" customFormat="1" ht="15"/>
    <row r="133" s="1" customFormat="1" ht="15"/>
    <row r="134" s="1" customFormat="1" ht="15"/>
    <row r="135" s="1" customFormat="1" ht="15"/>
    <row r="136" s="1" customFormat="1" ht="15"/>
    <row r="137" s="1" customFormat="1" ht="15"/>
    <row r="138" s="1" customFormat="1" ht="15"/>
    <row r="139" s="1" customFormat="1" ht="15"/>
    <row r="140" s="1" customFormat="1" ht="15"/>
    <row r="141" s="1" customFormat="1" ht="15"/>
    <row r="142" s="1" customFormat="1" ht="15"/>
    <row r="143" s="1" customFormat="1" ht="15"/>
    <row r="144" s="1" customFormat="1" ht="15"/>
    <row r="145" s="1" customFormat="1" ht="15"/>
    <row r="146" s="1" customFormat="1" ht="15"/>
    <row r="147" s="1" customFormat="1" ht="15"/>
    <row r="148" s="1" customFormat="1" ht="15"/>
    <row r="149" s="1" customFormat="1" ht="15"/>
    <row r="150" s="1" customFormat="1" ht="15"/>
    <row r="151" s="1" customFormat="1" ht="15"/>
    <row r="152" s="1" customFormat="1" ht="15"/>
    <row r="153" s="1" customFormat="1" ht="15"/>
    <row r="154" s="1" customFormat="1" ht="15"/>
    <row r="155" s="1" customFormat="1" ht="15"/>
    <row r="156" s="1" customFormat="1" ht="15"/>
    <row r="157" s="1" customFormat="1" ht="15"/>
    <row r="158" s="1" customFormat="1" ht="15"/>
    <row r="159" s="1" customFormat="1" ht="15"/>
    <row r="160" s="1" customFormat="1" ht="15"/>
    <row r="161" s="1" customFormat="1" ht="15"/>
    <row r="162" s="1" customFormat="1" ht="15"/>
    <row r="163" s="1" customFormat="1" ht="15"/>
    <row r="164" s="1" customFormat="1" ht="15"/>
    <row r="165" s="1" customFormat="1" ht="15"/>
    <row r="166" s="1" customFormat="1" ht="15"/>
    <row r="167" s="1" customFormat="1" ht="15"/>
    <row r="168" s="1" customFormat="1" ht="15"/>
    <row r="169" s="1" customFormat="1" ht="15"/>
    <row r="170" s="1" customFormat="1" ht="15"/>
    <row r="171" s="1" customFormat="1" ht="15"/>
    <row r="172" s="1" customFormat="1" ht="15"/>
    <row r="173" s="1" customFormat="1" ht="15"/>
    <row r="174" s="1" customFormat="1" ht="15"/>
    <row r="175" s="1" customFormat="1" ht="15"/>
    <row r="176" s="1" customFormat="1" ht="15"/>
    <row r="177" s="1" customFormat="1" ht="15"/>
    <row r="178" s="1" customFormat="1" ht="15"/>
    <row r="179" s="1" customFormat="1" ht="15"/>
    <row r="180" s="1" customFormat="1" ht="15"/>
    <row r="181" s="1" customFormat="1" ht="15"/>
    <row r="182" s="1" customFormat="1" ht="15"/>
    <row r="183" s="1" customFormat="1" ht="15"/>
    <row r="184" s="1" customFormat="1" ht="15"/>
    <row r="185" s="1" customFormat="1" ht="15"/>
    <row r="186" s="1" customFormat="1" ht="15"/>
    <row r="187" s="1" customFormat="1" ht="15"/>
    <row r="188" s="1" customFormat="1" ht="15"/>
    <row r="189" s="1" customFormat="1" ht="15"/>
    <row r="190" s="1" customFormat="1" ht="15"/>
    <row r="191" s="1" customFormat="1" ht="15"/>
    <row r="192" s="1" customFormat="1" ht="15"/>
    <row r="193" s="1" customFormat="1" ht="15"/>
    <row r="194" s="1" customFormat="1" ht="15"/>
    <row r="195" s="1" customFormat="1" ht="15"/>
    <row r="196" s="1" customFormat="1" ht="15"/>
    <row r="197" s="1" customFormat="1" ht="15"/>
    <row r="198" s="1" customFormat="1" ht="15"/>
    <row r="199" s="1" customFormat="1" ht="15"/>
    <row r="200" s="1" customFormat="1" ht="15"/>
    <row r="201" s="1" customFormat="1" ht="15"/>
    <row r="202" s="1" customFormat="1" ht="15"/>
    <row r="203" s="1" customFormat="1" ht="15"/>
    <row r="204" s="1" customFormat="1" ht="15"/>
    <row r="205" s="1" customFormat="1" ht="15"/>
    <row r="206" s="1" customFormat="1" ht="15"/>
    <row r="207" s="1" customFormat="1" ht="15"/>
    <row r="208" s="1" customFormat="1" ht="15"/>
    <row r="209" s="1" customFormat="1" ht="15"/>
    <row r="210" s="1" customFormat="1" ht="15"/>
    <row r="211" s="1" customFormat="1" ht="15"/>
    <row r="212" s="1" customFormat="1" ht="15"/>
    <row r="213" s="1" customFormat="1" ht="15"/>
    <row r="214" s="1" customFormat="1" ht="15"/>
    <row r="215" s="1" customFormat="1" ht="15"/>
    <row r="216" s="1" customFormat="1" ht="15"/>
    <row r="217" s="1" customFormat="1" ht="15"/>
    <row r="218" s="1" customFormat="1" ht="15"/>
    <row r="219" s="1" customFormat="1" ht="15"/>
    <row r="220" s="1" customFormat="1" ht="15"/>
    <row r="221" s="1" customFormat="1" ht="15"/>
    <row r="222" s="1" customFormat="1" ht="15"/>
    <row r="223" s="1" customFormat="1" ht="15"/>
    <row r="224" s="1" customFormat="1" ht="15"/>
    <row r="225" s="1" customFormat="1" ht="15"/>
    <row r="226" s="1" customFormat="1" ht="15"/>
    <row r="227" s="1" customFormat="1" ht="15"/>
    <row r="228" s="1" customFormat="1" ht="15"/>
    <row r="229" s="1" customFormat="1" ht="15"/>
    <row r="230" s="1" customFormat="1" ht="15"/>
    <row r="231" s="1" customFormat="1" ht="15"/>
    <row r="232" s="1" customFormat="1" ht="15"/>
    <row r="233" s="1" customFormat="1" ht="15"/>
    <row r="234" s="1" customFormat="1" ht="15"/>
    <row r="235" s="1" customFormat="1" ht="15"/>
    <row r="236" s="1" customFormat="1" ht="15"/>
    <row r="237" s="1" customFormat="1" ht="15"/>
    <row r="238" s="1" customFormat="1" ht="15"/>
    <row r="239" s="1" customFormat="1" ht="15"/>
    <row r="240" s="1" customFormat="1" ht="15"/>
    <row r="241" s="1" customFormat="1" ht="15"/>
    <row r="242" s="1" customFormat="1" ht="15"/>
    <row r="243" s="1" customFormat="1" ht="15"/>
    <row r="244" s="1" customFormat="1" ht="15"/>
    <row r="245" s="1" customFormat="1" ht="15"/>
    <row r="246" s="1" customFormat="1" ht="15"/>
    <row r="247" s="1" customFormat="1" ht="15"/>
    <row r="248" s="1" customFormat="1" ht="15"/>
    <row r="249" s="1" customFormat="1" ht="15"/>
    <row r="250" s="1" customFormat="1" ht="15"/>
    <row r="251" s="1" customFormat="1" ht="15"/>
    <row r="252" s="1" customFormat="1" ht="15"/>
    <row r="253" s="1" customFormat="1" ht="15"/>
    <row r="254" s="1" customFormat="1" ht="15"/>
    <row r="255" s="1" customFormat="1" ht="15"/>
    <row r="256" s="1" customFormat="1" ht="15"/>
    <row r="257" spans="1:11" s="1" customFormat="1" ht="15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</row>
    <row r="258" spans="1:11" s="1" customFormat="1" ht="15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</row>
    <row r="259" spans="1:11" ht="15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</row>
    <row r="260" spans="1:11" ht="15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</row>
    <row r="261" spans="1:11" ht="15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</row>
    <row r="262" spans="1:11" ht="15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</row>
    <row r="263" spans="1:11" ht="15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</row>
    <row r="264" spans="1:11" ht="15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</row>
    <row r="265" spans="1:11" ht="1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</row>
  </sheetData>
  <mergeCells count="58">
    <mergeCell ref="B41:F41"/>
    <mergeCell ref="B42:F42"/>
    <mergeCell ref="A43:C43"/>
    <mergeCell ref="C17:G17"/>
    <mergeCell ref="C16:G16"/>
    <mergeCell ref="C30:G30"/>
    <mergeCell ref="A29:B33"/>
    <mergeCell ref="C23:G23"/>
    <mergeCell ref="C24:G24"/>
    <mergeCell ref="C25:G25"/>
    <mergeCell ref="C26:G26"/>
    <mergeCell ref="C27:G27"/>
    <mergeCell ref="C28:G28"/>
    <mergeCell ref="C21:G21"/>
    <mergeCell ref="C22:G22"/>
    <mergeCell ref="A36:K36"/>
    <mergeCell ref="J23:J28"/>
    <mergeCell ref="I23:I28"/>
    <mergeCell ref="K23:K28"/>
    <mergeCell ref="A23:B28"/>
    <mergeCell ref="C29:G29"/>
    <mergeCell ref="A38:K38"/>
    <mergeCell ref="A40:K40"/>
    <mergeCell ref="H34:J34"/>
    <mergeCell ref="C31:G31"/>
    <mergeCell ref="C32:G32"/>
    <mergeCell ref="C33:G33"/>
    <mergeCell ref="I29:I33"/>
    <mergeCell ref="J29:J33"/>
    <mergeCell ref="K29:K33"/>
    <mergeCell ref="E1:G1"/>
    <mergeCell ref="E4:K4"/>
    <mergeCell ref="A1:D1"/>
    <mergeCell ref="J14:J17"/>
    <mergeCell ref="K14:K17"/>
    <mergeCell ref="A14:B17"/>
    <mergeCell ref="I14:I17"/>
    <mergeCell ref="C10:G10"/>
    <mergeCell ref="A10:B13"/>
    <mergeCell ref="H1:I1"/>
    <mergeCell ref="A4:D4"/>
    <mergeCell ref="E6:K6"/>
    <mergeCell ref="C15:G15"/>
    <mergeCell ref="A6:D6"/>
    <mergeCell ref="D2:H2"/>
    <mergeCell ref="A8:K8"/>
    <mergeCell ref="A3:G3"/>
    <mergeCell ref="C11:G11"/>
    <mergeCell ref="I18:I22"/>
    <mergeCell ref="J18:J22"/>
    <mergeCell ref="K18:K22"/>
    <mergeCell ref="A18:B22"/>
    <mergeCell ref="C19:G19"/>
    <mergeCell ref="C20:G20"/>
    <mergeCell ref="C18:G18"/>
    <mergeCell ref="C14:G14"/>
    <mergeCell ref="C13:G13"/>
    <mergeCell ref="C12:G12"/>
  </mergeCells>
  <pageMargins left="0.25" right="0.25" top="0.5" bottom="0.25" header="0.23958333333333301" footer="0.3"/>
  <pageSetup orientation="portrait" r:id="rId1"/>
  <headerFooter differentOddEven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265"/>
  <sheetViews>
    <sheetView workbookViewId="0">
      <selection sqref="A1:D1"/>
    </sheetView>
  </sheetViews>
  <sheetFormatPr defaultRowHeight="12.75"/>
  <cols>
    <col min="2" max="2" width="2.42578125" customWidth="1"/>
    <col min="3" max="3" width="8.7109375" customWidth="1"/>
    <col min="6" max="6" width="7" customWidth="1"/>
    <col min="7" max="7" width="31" customWidth="1"/>
    <col min="8" max="8" width="7" customWidth="1"/>
    <col min="9" max="9" width="7.85546875" customWidth="1"/>
    <col min="10" max="10" width="8.5703125" customWidth="1"/>
    <col min="11" max="11" width="9.85546875" customWidth="1"/>
  </cols>
  <sheetData>
    <row r="1" spans="1:11" s="2" customFormat="1" ht="15" customHeight="1">
      <c r="A1" s="69" t="s">
        <v>0</v>
      </c>
      <c r="B1" s="69"/>
      <c r="C1" s="69"/>
      <c r="D1" s="69"/>
      <c r="E1" s="94" t="s">
        <v>50</v>
      </c>
      <c r="F1" s="94"/>
      <c r="G1" s="94"/>
      <c r="H1" s="77" t="s">
        <v>1</v>
      </c>
      <c r="I1" s="77"/>
      <c r="J1" s="92">
        <v>1919123</v>
      </c>
      <c r="K1" s="92"/>
    </row>
    <row r="2" spans="1:11" s="21" customFormat="1" ht="15" customHeight="1">
      <c r="A2" s="2"/>
      <c r="B2" s="2"/>
      <c r="C2" s="2"/>
      <c r="D2" s="78" t="s">
        <v>2</v>
      </c>
      <c r="E2" s="78"/>
      <c r="F2" s="78"/>
      <c r="G2" s="78"/>
      <c r="H2" s="78"/>
      <c r="I2" s="41"/>
      <c r="J2" s="41"/>
      <c r="K2" s="41"/>
    </row>
    <row r="3" spans="1:11" s="2" customFormat="1" ht="8.25" customHeight="1">
      <c r="A3" s="95"/>
      <c r="B3" s="95"/>
      <c r="C3" s="95"/>
      <c r="D3" s="95"/>
      <c r="E3" s="95"/>
      <c r="F3" s="95"/>
      <c r="G3" s="95"/>
      <c r="H3" s="42"/>
      <c r="I3" s="32"/>
      <c r="J3" s="32"/>
      <c r="K3" s="32"/>
    </row>
    <row r="4" spans="1:11" s="2" customFormat="1" ht="15" customHeight="1">
      <c r="A4" s="69" t="s">
        <v>3</v>
      </c>
      <c r="B4" s="69"/>
      <c r="C4" s="69"/>
      <c r="D4" s="69"/>
      <c r="E4" s="93" t="s">
        <v>51</v>
      </c>
      <c r="F4" s="93"/>
      <c r="G4" s="93"/>
      <c r="H4" s="93"/>
      <c r="I4" s="93"/>
      <c r="J4" s="93"/>
      <c r="K4" s="93"/>
    </row>
    <row r="5" spans="1:11" s="2" customFormat="1" ht="10.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s="2" customFormat="1" ht="15" customHeight="1">
      <c r="A6" s="69" t="s">
        <v>4</v>
      </c>
      <c r="B6" s="69"/>
      <c r="C6" s="69"/>
      <c r="D6" s="69"/>
      <c r="E6" s="93" t="s">
        <v>52</v>
      </c>
      <c r="F6" s="93"/>
      <c r="G6" s="93"/>
      <c r="H6" s="93"/>
      <c r="I6" s="93"/>
      <c r="J6" s="93"/>
      <c r="K6" s="93"/>
    </row>
    <row r="7" spans="1:11" s="2" customFormat="1" ht="10.5" customHeight="1"/>
    <row r="8" spans="1:11" s="2" customFormat="1" ht="22.5" customHeight="1">
      <c r="A8" s="79" t="s">
        <v>5</v>
      </c>
      <c r="B8" s="80"/>
      <c r="C8" s="80"/>
      <c r="D8" s="80"/>
      <c r="E8" s="80"/>
      <c r="F8" s="80"/>
      <c r="G8" s="80"/>
      <c r="H8" s="80"/>
      <c r="I8" s="80"/>
      <c r="J8" s="80"/>
      <c r="K8" s="81"/>
    </row>
    <row r="9" spans="1:11" s="2" customFormat="1" ht="22.5" customHeight="1">
      <c r="A9" s="15" t="s">
        <v>6</v>
      </c>
      <c r="B9" s="16"/>
      <c r="C9" s="15" t="s">
        <v>7</v>
      </c>
      <c r="D9" s="17"/>
      <c r="E9" s="17"/>
      <c r="F9" s="17"/>
      <c r="G9" s="16"/>
      <c r="H9" s="18" t="s">
        <v>8</v>
      </c>
      <c r="I9" s="19" t="s">
        <v>9</v>
      </c>
      <c r="J9" s="19" t="s">
        <v>10</v>
      </c>
      <c r="K9" s="20" t="s">
        <v>11</v>
      </c>
    </row>
    <row r="10" spans="1:11" s="2" customFormat="1" ht="15">
      <c r="A10" s="49" t="s">
        <v>12</v>
      </c>
      <c r="B10" s="50"/>
      <c r="C10" s="70" t="s">
        <v>13</v>
      </c>
      <c r="D10" s="71"/>
      <c r="E10" s="71"/>
      <c r="F10" s="71"/>
      <c r="G10" s="72"/>
      <c r="H10" s="27"/>
      <c r="I10" s="28"/>
      <c r="J10" s="5"/>
      <c r="K10" s="5"/>
    </row>
    <row r="11" spans="1:11" s="2" customFormat="1" ht="15">
      <c r="A11" s="73"/>
      <c r="B11" s="74"/>
      <c r="C11" s="43" t="s">
        <v>14</v>
      </c>
      <c r="D11" s="44"/>
      <c r="E11" s="44"/>
      <c r="F11" s="44"/>
      <c r="G11" s="45"/>
      <c r="H11" s="4">
        <v>0.33</v>
      </c>
      <c r="I11" s="34"/>
      <c r="J11" s="24">
        <v>6</v>
      </c>
      <c r="K11" s="30">
        <f>SUM(H11*J11)</f>
        <v>1.98</v>
      </c>
    </row>
    <row r="12" spans="1:11" s="2" customFormat="1" ht="15">
      <c r="A12" s="73"/>
      <c r="B12" s="74"/>
      <c r="C12" s="43" t="s">
        <v>15</v>
      </c>
      <c r="D12" s="44"/>
      <c r="E12" s="44"/>
      <c r="F12" s="44"/>
      <c r="G12" s="45"/>
      <c r="H12" s="4">
        <v>0.4</v>
      </c>
      <c r="I12" s="35"/>
      <c r="J12" s="24">
        <v>3</v>
      </c>
      <c r="K12" s="30">
        <f t="shared" ref="K12:K13" si="0">SUM(H12*J12)</f>
        <v>1.2000000000000002</v>
      </c>
    </row>
    <row r="13" spans="1:11" s="2" customFormat="1" ht="15">
      <c r="A13" s="75"/>
      <c r="B13" s="76"/>
      <c r="C13" s="64" t="s">
        <v>16</v>
      </c>
      <c r="D13" s="65"/>
      <c r="E13" s="65"/>
      <c r="F13" s="65"/>
      <c r="G13" s="66"/>
      <c r="H13" s="29">
        <v>-1</v>
      </c>
      <c r="I13" s="36"/>
      <c r="J13" s="38">
        <v>1</v>
      </c>
      <c r="K13" s="30">
        <f t="shared" si="0"/>
        <v>-1</v>
      </c>
    </row>
    <row r="14" spans="1:11" s="2" customFormat="1" ht="15">
      <c r="A14" s="49" t="s">
        <v>17</v>
      </c>
      <c r="B14" s="50"/>
      <c r="C14" s="61" t="s">
        <v>18</v>
      </c>
      <c r="D14" s="62"/>
      <c r="E14" s="62"/>
      <c r="F14" s="62"/>
      <c r="G14" s="63"/>
      <c r="H14" s="7"/>
      <c r="I14" s="46">
        <v>1</v>
      </c>
      <c r="J14" s="46">
        <v>20</v>
      </c>
      <c r="K14" s="46">
        <f>SUM(I14*J14)</f>
        <v>20</v>
      </c>
    </row>
    <row r="15" spans="1:11" s="2" customFormat="1" ht="15">
      <c r="A15" s="51"/>
      <c r="B15" s="52"/>
      <c r="C15" s="43" t="s">
        <v>19</v>
      </c>
      <c r="D15" s="44"/>
      <c r="E15" s="44"/>
      <c r="F15" s="44"/>
      <c r="G15" s="45"/>
      <c r="H15" s="9">
        <v>1</v>
      </c>
      <c r="I15" s="47"/>
      <c r="J15" s="47"/>
      <c r="K15" s="47"/>
    </row>
    <row r="16" spans="1:11" s="2" customFormat="1" ht="15">
      <c r="A16" s="51"/>
      <c r="B16" s="52"/>
      <c r="C16" s="43" t="s">
        <v>20</v>
      </c>
      <c r="D16" s="44"/>
      <c r="E16" s="44"/>
      <c r="F16" s="44"/>
      <c r="G16" s="45"/>
      <c r="H16" s="10">
        <v>0</v>
      </c>
      <c r="I16" s="47"/>
      <c r="J16" s="47"/>
      <c r="K16" s="47"/>
    </row>
    <row r="17" spans="1:11" s="2" customFormat="1" ht="15">
      <c r="A17" s="53"/>
      <c r="B17" s="54"/>
      <c r="C17" s="64" t="s">
        <v>21</v>
      </c>
      <c r="D17" s="65"/>
      <c r="E17" s="65"/>
      <c r="F17" s="65"/>
      <c r="G17" s="66"/>
      <c r="H17" s="11">
        <v>-1</v>
      </c>
      <c r="I17" s="48"/>
      <c r="J17" s="48"/>
      <c r="K17" s="48"/>
    </row>
    <row r="18" spans="1:11" s="2" customFormat="1" ht="22.5" customHeight="1">
      <c r="A18" s="49" t="s">
        <v>22</v>
      </c>
      <c r="B18" s="50"/>
      <c r="C18" s="58" t="s">
        <v>23</v>
      </c>
      <c r="D18" s="59"/>
      <c r="E18" s="59"/>
      <c r="F18" s="59"/>
      <c r="G18" s="60"/>
      <c r="H18" s="6"/>
      <c r="I18" s="46">
        <v>0</v>
      </c>
      <c r="J18" s="46">
        <v>15</v>
      </c>
      <c r="K18" s="46">
        <f>SUM(I18*J18)</f>
        <v>0</v>
      </c>
    </row>
    <row r="19" spans="1:11" s="2" customFormat="1" ht="22.5" customHeight="1">
      <c r="A19" s="51"/>
      <c r="B19" s="52"/>
      <c r="C19" s="55" t="s">
        <v>24</v>
      </c>
      <c r="D19" s="56"/>
      <c r="E19" s="56"/>
      <c r="F19" s="56"/>
      <c r="G19" s="57"/>
      <c r="H19" s="12">
        <v>2</v>
      </c>
      <c r="I19" s="47"/>
      <c r="J19" s="47"/>
      <c r="K19" s="47"/>
    </row>
    <row r="20" spans="1:11" s="2" customFormat="1" ht="22.5" customHeight="1">
      <c r="A20" s="51"/>
      <c r="B20" s="52"/>
      <c r="C20" s="55" t="s">
        <v>25</v>
      </c>
      <c r="D20" s="56"/>
      <c r="E20" s="56"/>
      <c r="F20" s="56"/>
      <c r="G20" s="57"/>
      <c r="H20" s="12">
        <v>1</v>
      </c>
      <c r="I20" s="47"/>
      <c r="J20" s="47"/>
      <c r="K20" s="47"/>
    </row>
    <row r="21" spans="1:11" s="2" customFormat="1" ht="15">
      <c r="A21" s="51"/>
      <c r="B21" s="52"/>
      <c r="C21" s="43" t="s">
        <v>26</v>
      </c>
      <c r="D21" s="44"/>
      <c r="E21" s="44"/>
      <c r="F21" s="44"/>
      <c r="G21" s="45"/>
      <c r="H21" s="8">
        <v>0</v>
      </c>
      <c r="I21" s="47"/>
      <c r="J21" s="47"/>
      <c r="K21" s="47"/>
    </row>
    <row r="22" spans="1:11" s="2" customFormat="1" ht="15">
      <c r="A22" s="53"/>
      <c r="B22" s="54"/>
      <c r="C22" s="64" t="s">
        <v>27</v>
      </c>
      <c r="D22" s="65"/>
      <c r="E22" s="65"/>
      <c r="F22" s="65"/>
      <c r="G22" s="66"/>
      <c r="H22" s="13">
        <v>-3</v>
      </c>
      <c r="I22" s="48"/>
      <c r="J22" s="48"/>
      <c r="K22" s="48"/>
    </row>
    <row r="23" spans="1:11" s="2" customFormat="1" ht="22.5" customHeight="1">
      <c r="A23" s="49" t="s">
        <v>28</v>
      </c>
      <c r="B23" s="50"/>
      <c r="C23" s="58" t="s">
        <v>29</v>
      </c>
      <c r="D23" s="59"/>
      <c r="E23" s="59"/>
      <c r="F23" s="59"/>
      <c r="G23" s="60"/>
      <c r="H23" s="6"/>
      <c r="I23" s="46">
        <v>-1</v>
      </c>
      <c r="J23" s="46">
        <v>20</v>
      </c>
      <c r="K23" s="46">
        <f>SUM(I23*J23)</f>
        <v>-20</v>
      </c>
    </row>
    <row r="24" spans="1:11" s="2" customFormat="1" ht="15">
      <c r="A24" s="51"/>
      <c r="B24" s="52"/>
      <c r="C24" s="43" t="s">
        <v>30</v>
      </c>
      <c r="D24" s="44"/>
      <c r="E24" s="44"/>
      <c r="F24" s="44"/>
      <c r="G24" s="45"/>
      <c r="H24" s="10">
        <v>2</v>
      </c>
      <c r="I24" s="47"/>
      <c r="J24" s="47"/>
      <c r="K24" s="47"/>
    </row>
    <row r="25" spans="1:11" s="2" customFormat="1" ht="15">
      <c r="A25" s="51"/>
      <c r="B25" s="52"/>
      <c r="C25" s="43" t="s">
        <v>31</v>
      </c>
      <c r="D25" s="44"/>
      <c r="E25" s="44"/>
      <c r="F25" s="44"/>
      <c r="G25" s="45"/>
      <c r="H25" s="8">
        <v>1</v>
      </c>
      <c r="I25" s="47"/>
      <c r="J25" s="47"/>
      <c r="K25" s="47"/>
    </row>
    <row r="26" spans="1:11" s="2" customFormat="1" ht="15">
      <c r="A26" s="51"/>
      <c r="B26" s="52"/>
      <c r="C26" s="43" t="s">
        <v>32</v>
      </c>
      <c r="D26" s="44"/>
      <c r="E26" s="44"/>
      <c r="F26" s="44"/>
      <c r="G26" s="45"/>
      <c r="H26" s="10">
        <v>0</v>
      </c>
      <c r="I26" s="47"/>
      <c r="J26" s="47"/>
      <c r="K26" s="47"/>
    </row>
    <row r="27" spans="1:11" s="2" customFormat="1" ht="15">
      <c r="A27" s="51"/>
      <c r="B27" s="52"/>
      <c r="C27" s="43" t="s">
        <v>33</v>
      </c>
      <c r="D27" s="44"/>
      <c r="E27" s="44"/>
      <c r="F27" s="44"/>
      <c r="G27" s="45"/>
      <c r="H27" s="8">
        <v>-1</v>
      </c>
      <c r="I27" s="47"/>
      <c r="J27" s="47"/>
      <c r="K27" s="47"/>
    </row>
    <row r="28" spans="1:11" s="2" customFormat="1" ht="15">
      <c r="A28" s="53"/>
      <c r="B28" s="54"/>
      <c r="C28" s="64" t="s">
        <v>34</v>
      </c>
      <c r="D28" s="65"/>
      <c r="E28" s="65"/>
      <c r="F28" s="65"/>
      <c r="G28" s="66"/>
      <c r="H28" s="14">
        <v>-3</v>
      </c>
      <c r="I28" s="48"/>
      <c r="J28" s="48"/>
      <c r="K28" s="48"/>
    </row>
    <row r="29" spans="1:11" s="2" customFormat="1" ht="15">
      <c r="A29" s="49" t="s">
        <v>35</v>
      </c>
      <c r="B29" s="50"/>
      <c r="C29" s="86" t="s">
        <v>36</v>
      </c>
      <c r="D29" s="87"/>
      <c r="E29" s="87"/>
      <c r="F29" s="87"/>
      <c r="G29" s="88"/>
      <c r="H29" s="6"/>
      <c r="I29" s="46">
        <v>2</v>
      </c>
      <c r="J29" s="46">
        <v>15</v>
      </c>
      <c r="K29" s="46">
        <f>SUM(I29*J29)</f>
        <v>30</v>
      </c>
    </row>
    <row r="30" spans="1:11" s="2" customFormat="1" ht="15">
      <c r="A30" s="51"/>
      <c r="B30" s="52"/>
      <c r="C30" s="43" t="s">
        <v>37</v>
      </c>
      <c r="D30" s="44"/>
      <c r="E30" s="44"/>
      <c r="F30" s="44"/>
      <c r="G30" s="45"/>
      <c r="H30" s="10">
        <v>2</v>
      </c>
      <c r="I30" s="47"/>
      <c r="J30" s="47"/>
      <c r="K30" s="47"/>
    </row>
    <row r="31" spans="1:11" s="2" customFormat="1" ht="15">
      <c r="A31" s="51"/>
      <c r="B31" s="52"/>
      <c r="C31" s="43" t="s">
        <v>38</v>
      </c>
      <c r="D31" s="44"/>
      <c r="E31" s="44"/>
      <c r="F31" s="44"/>
      <c r="G31" s="45"/>
      <c r="H31" s="8">
        <v>1</v>
      </c>
      <c r="I31" s="47"/>
      <c r="J31" s="47"/>
      <c r="K31" s="47"/>
    </row>
    <row r="32" spans="1:11" s="2" customFormat="1" ht="15">
      <c r="A32" s="51"/>
      <c r="B32" s="52"/>
      <c r="C32" s="43" t="s">
        <v>39</v>
      </c>
      <c r="D32" s="44"/>
      <c r="E32" s="44"/>
      <c r="F32" s="44"/>
      <c r="G32" s="45"/>
      <c r="H32" s="10">
        <v>0</v>
      </c>
      <c r="I32" s="47"/>
      <c r="J32" s="47"/>
      <c r="K32" s="47"/>
    </row>
    <row r="33" spans="1:11" s="2" customFormat="1" ht="15">
      <c r="A33" s="53"/>
      <c r="B33" s="54"/>
      <c r="C33" s="64" t="s">
        <v>40</v>
      </c>
      <c r="D33" s="65"/>
      <c r="E33" s="65"/>
      <c r="F33" s="65"/>
      <c r="G33" s="66"/>
      <c r="H33" s="11">
        <v>-3</v>
      </c>
      <c r="I33" s="48"/>
      <c r="J33" s="48"/>
      <c r="K33" s="48"/>
    </row>
    <row r="34" spans="1:11" s="2" customFormat="1" ht="15">
      <c r="A34" s="22"/>
      <c r="B34" s="22"/>
      <c r="C34" s="22"/>
      <c r="D34" s="22"/>
      <c r="E34" s="22"/>
      <c r="F34" s="22"/>
      <c r="G34" s="22"/>
      <c r="H34" s="84" t="s">
        <v>41</v>
      </c>
      <c r="I34" s="84"/>
      <c r="J34" s="85"/>
      <c r="K34" s="37">
        <f>SUM(K11:K33)</f>
        <v>32.18</v>
      </c>
    </row>
    <row r="35" spans="1:11" s="2" customFormat="1" ht="12.75" customHeight="1">
      <c r="H35" s="23"/>
      <c r="I35" s="23"/>
      <c r="J35" s="23"/>
      <c r="K35" s="22"/>
    </row>
    <row r="36" spans="1:11" s="2" customFormat="1" ht="34.5" customHeight="1">
      <c r="A36" s="83" t="s">
        <v>42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</row>
    <row r="37" spans="1:11" s="2" customFormat="1" ht="10.5" customHeight="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1:11" s="2" customFormat="1" ht="15" customHeight="1">
      <c r="A38" s="82" t="s">
        <v>43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</row>
    <row r="39" spans="1:11" s="2" customFormat="1" ht="10.5" customHeight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</row>
    <row r="40" spans="1:11" s="2" customFormat="1" ht="34.5" customHeight="1">
      <c r="A40" s="83" t="s">
        <v>44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</row>
    <row r="41" spans="1:11" s="2" customFormat="1" ht="19.5" customHeight="1">
      <c r="A41" s="25" t="s">
        <v>45</v>
      </c>
      <c r="B41" s="89"/>
      <c r="C41" s="89"/>
      <c r="D41" s="89"/>
      <c r="E41" s="89"/>
      <c r="F41" s="89"/>
      <c r="G41" s="26" t="s">
        <v>46</v>
      </c>
    </row>
    <row r="42" spans="1:11" s="2" customFormat="1" ht="19.5" customHeight="1">
      <c r="A42" s="25" t="s">
        <v>47</v>
      </c>
      <c r="B42" s="90"/>
      <c r="C42" s="90"/>
      <c r="D42" s="90"/>
      <c r="E42" s="90"/>
      <c r="F42" s="90"/>
      <c r="G42" s="26" t="s">
        <v>48</v>
      </c>
    </row>
    <row r="43" spans="1:11" s="2" customFormat="1" ht="20.25" customHeight="1">
      <c r="A43" s="91"/>
      <c r="B43" s="91"/>
      <c r="C43" s="91"/>
      <c r="G43" s="26"/>
    </row>
    <row r="44" spans="1:11" s="2" customFormat="1" ht="24.95" customHeight="1"/>
    <row r="45" spans="1:11" s="2" customFormat="1" ht="24.95" customHeight="1"/>
    <row r="46" spans="1:11" s="2" customFormat="1" ht="24.95" customHeight="1"/>
    <row r="47" spans="1:11" s="2" customFormat="1" ht="24.95" customHeight="1"/>
    <row r="48" spans="1:11" s="2" customFormat="1" ht="24.95" customHeight="1"/>
    <row r="49" s="2" customFormat="1" ht="24.95" customHeight="1"/>
    <row r="50" s="2" customFormat="1" ht="24.95" customHeight="1"/>
    <row r="51" s="2" customFormat="1" ht="24.95" customHeight="1"/>
    <row r="52" s="2" customFormat="1" ht="24.95" customHeight="1"/>
    <row r="53" s="2" customFormat="1" ht="24.95" customHeight="1"/>
    <row r="54" s="2" customFormat="1" ht="24.95" customHeight="1"/>
    <row r="55" s="2" customFormat="1" ht="24.95" customHeight="1"/>
    <row r="56" s="2" customFormat="1" ht="24.95" customHeight="1"/>
    <row r="57" s="2" customFormat="1" ht="24.95" customHeight="1"/>
    <row r="58" s="2" customFormat="1" ht="24.95" customHeight="1"/>
    <row r="59" s="2" customFormat="1" ht="24.95" customHeight="1"/>
    <row r="60" s="2" customFormat="1" ht="24.95" customHeight="1"/>
    <row r="61" s="2" customFormat="1" ht="24.95" customHeight="1"/>
    <row r="62" s="2" customFormat="1" ht="24.95" customHeight="1"/>
    <row r="63" s="2" customFormat="1" ht="24.95" customHeight="1"/>
    <row r="64" s="2" customFormat="1" ht="24.95" customHeight="1"/>
    <row r="65" s="2" customFormat="1" ht="24.95" customHeight="1"/>
    <row r="66" s="2" customFormat="1" ht="24.95" customHeight="1"/>
    <row r="67" s="2" customFormat="1" ht="24.95" customHeight="1"/>
    <row r="68" s="2" customFormat="1" ht="24.95" customHeight="1"/>
    <row r="69" s="2" customFormat="1" ht="24.95" customHeight="1"/>
    <row r="70" s="2" customFormat="1" ht="24.95" customHeight="1"/>
    <row r="71" s="2" customFormat="1" ht="24.95" customHeight="1"/>
    <row r="72" s="2" customFormat="1" ht="24.95" customHeight="1"/>
    <row r="73" s="2" customFormat="1" ht="24.95" customHeight="1"/>
    <row r="74" s="2" customFormat="1" ht="24.95" customHeight="1"/>
    <row r="75" s="2" customFormat="1" ht="24.95" customHeight="1"/>
    <row r="76" s="2" customFormat="1" ht="24.95" customHeight="1"/>
    <row r="77" s="2" customFormat="1" ht="24.95" customHeight="1"/>
    <row r="78" s="2" customFormat="1" ht="24.95" customHeight="1"/>
    <row r="79" s="2" customFormat="1" ht="24.95" customHeight="1"/>
    <row r="80" s="2" customFormat="1" ht="24.95" customHeight="1"/>
    <row r="81" s="2" customFormat="1" ht="24.95" customHeight="1"/>
    <row r="82" s="2" customFormat="1" ht="24.95" customHeight="1"/>
    <row r="83" s="2" customFormat="1" ht="24.95" customHeight="1"/>
    <row r="84" s="2" customFormat="1" ht="24.95" customHeight="1"/>
    <row r="85" s="2" customFormat="1" ht="24.95" customHeight="1"/>
    <row r="86" s="2" customFormat="1" ht="24.95" customHeight="1"/>
    <row r="87" s="2" customFormat="1" ht="24.95" customHeight="1"/>
    <row r="88" s="2" customFormat="1" ht="24.95" customHeight="1"/>
    <row r="89" s="2" customFormat="1" ht="24.95" customHeight="1"/>
    <row r="90" s="2" customFormat="1" ht="24.95" customHeight="1"/>
    <row r="91" s="2" customFormat="1" ht="24.95" customHeight="1"/>
    <row r="92" s="2" customFormat="1" ht="24.95" customHeight="1"/>
    <row r="93" s="2" customFormat="1" ht="24.95" customHeight="1"/>
    <row r="94" s="2" customFormat="1" ht="24.95" customHeight="1"/>
    <row r="95" s="2" customFormat="1" ht="24.95" customHeight="1"/>
    <row r="96" s="2" customFormat="1" ht="24.95" customHeight="1"/>
    <row r="97" spans="1:11" s="2" customFormat="1" ht="24.95" customHeight="1"/>
    <row r="98" spans="1:11" s="1" customFormat="1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s="1" customFormat="1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s="1" customFormat="1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s="1" customFormat="1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s="1" customFormat="1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s="1" customFormat="1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s="1" customFormat="1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s="1" customFormat="1" ht="24.9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1" s="1" customFormat="1" ht="15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1" s="1" customFormat="1" ht="15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1" s="1" customFormat="1" ht="15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1" s="1" customFormat="1" ht="15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1" s="1" customFormat="1" ht="15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</row>
    <row r="111" spans="1:11" s="1" customFormat="1" ht="15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</row>
    <row r="112" spans="1:11" s="1" customFormat="1" ht="15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</row>
    <row r="113" s="1" customFormat="1" ht="15"/>
    <row r="114" s="1" customFormat="1" ht="15"/>
    <row r="115" s="1" customFormat="1" ht="15"/>
    <row r="116" s="1" customFormat="1" ht="15"/>
    <row r="117" s="1" customFormat="1" ht="15"/>
    <row r="118" s="1" customFormat="1" ht="15"/>
    <row r="119" s="1" customFormat="1" ht="15"/>
    <row r="120" s="1" customFormat="1" ht="15"/>
    <row r="121" s="1" customFormat="1" ht="15"/>
    <row r="122" s="1" customFormat="1" ht="15"/>
    <row r="123" s="1" customFormat="1" ht="15"/>
    <row r="124" s="1" customFormat="1" ht="15"/>
    <row r="125" s="1" customFormat="1" ht="15"/>
    <row r="126" s="1" customFormat="1" ht="15"/>
    <row r="127" s="1" customFormat="1" ht="15"/>
    <row r="128" s="1" customFormat="1" ht="15"/>
    <row r="129" s="1" customFormat="1" ht="15"/>
    <row r="130" s="1" customFormat="1" ht="15"/>
    <row r="131" s="1" customFormat="1" ht="15"/>
    <row r="132" s="1" customFormat="1" ht="15"/>
    <row r="133" s="1" customFormat="1" ht="15"/>
    <row r="134" s="1" customFormat="1" ht="15"/>
    <row r="135" s="1" customFormat="1" ht="15"/>
    <row r="136" s="1" customFormat="1" ht="15"/>
    <row r="137" s="1" customFormat="1" ht="15"/>
    <row r="138" s="1" customFormat="1" ht="15"/>
    <row r="139" s="1" customFormat="1" ht="15"/>
    <row r="140" s="1" customFormat="1" ht="15"/>
    <row r="141" s="1" customFormat="1" ht="15"/>
    <row r="142" s="1" customFormat="1" ht="15"/>
    <row r="143" s="1" customFormat="1" ht="15"/>
    <row r="144" s="1" customFormat="1" ht="15"/>
    <row r="145" s="1" customFormat="1" ht="15"/>
    <row r="146" s="1" customFormat="1" ht="15"/>
    <row r="147" s="1" customFormat="1" ht="15"/>
    <row r="148" s="1" customFormat="1" ht="15"/>
    <row r="149" s="1" customFormat="1" ht="15"/>
    <row r="150" s="1" customFormat="1" ht="15"/>
    <row r="151" s="1" customFormat="1" ht="15"/>
    <row r="152" s="1" customFormat="1" ht="15"/>
    <row r="153" s="1" customFormat="1" ht="15"/>
    <row r="154" s="1" customFormat="1" ht="15"/>
    <row r="155" s="1" customFormat="1" ht="15"/>
    <row r="156" s="1" customFormat="1" ht="15"/>
    <row r="157" s="1" customFormat="1" ht="15"/>
    <row r="158" s="1" customFormat="1" ht="15"/>
    <row r="159" s="1" customFormat="1" ht="15"/>
    <row r="160" s="1" customFormat="1" ht="15"/>
    <row r="161" s="1" customFormat="1" ht="15"/>
    <row r="162" s="1" customFormat="1" ht="15"/>
    <row r="163" s="1" customFormat="1" ht="15"/>
    <row r="164" s="1" customFormat="1" ht="15"/>
    <row r="165" s="1" customFormat="1" ht="15"/>
    <row r="166" s="1" customFormat="1" ht="15"/>
    <row r="167" s="1" customFormat="1" ht="15"/>
    <row r="168" s="1" customFormat="1" ht="15"/>
    <row r="169" s="1" customFormat="1" ht="15"/>
    <row r="170" s="1" customFormat="1" ht="15"/>
    <row r="171" s="1" customFormat="1" ht="15"/>
    <row r="172" s="1" customFormat="1" ht="15"/>
    <row r="173" s="1" customFormat="1" ht="15"/>
    <row r="174" s="1" customFormat="1" ht="15"/>
    <row r="175" s="1" customFormat="1" ht="15"/>
    <row r="176" s="1" customFormat="1" ht="15"/>
    <row r="177" s="1" customFormat="1" ht="15"/>
    <row r="178" s="1" customFormat="1" ht="15"/>
    <row r="179" s="1" customFormat="1" ht="15"/>
    <row r="180" s="1" customFormat="1" ht="15"/>
    <row r="181" s="1" customFormat="1" ht="15"/>
    <row r="182" s="1" customFormat="1" ht="15"/>
    <row r="183" s="1" customFormat="1" ht="15"/>
    <row r="184" s="1" customFormat="1" ht="15"/>
    <row r="185" s="1" customFormat="1" ht="15"/>
    <row r="186" s="1" customFormat="1" ht="15"/>
    <row r="187" s="1" customFormat="1" ht="15"/>
    <row r="188" s="1" customFormat="1" ht="15"/>
    <row r="189" s="1" customFormat="1" ht="15"/>
    <row r="190" s="1" customFormat="1" ht="15"/>
    <row r="191" s="1" customFormat="1" ht="15"/>
    <row r="192" s="1" customFormat="1" ht="15"/>
    <row r="193" s="1" customFormat="1" ht="15"/>
    <row r="194" s="1" customFormat="1" ht="15"/>
    <row r="195" s="1" customFormat="1" ht="15"/>
    <row r="196" s="1" customFormat="1" ht="15"/>
    <row r="197" s="1" customFormat="1" ht="15"/>
    <row r="198" s="1" customFormat="1" ht="15"/>
    <row r="199" s="1" customFormat="1" ht="15"/>
    <row r="200" s="1" customFormat="1" ht="15"/>
    <row r="201" s="1" customFormat="1" ht="15"/>
    <row r="202" s="1" customFormat="1" ht="15"/>
    <row r="203" s="1" customFormat="1" ht="15"/>
    <row r="204" s="1" customFormat="1" ht="15"/>
    <row r="205" s="1" customFormat="1" ht="15"/>
    <row r="206" s="1" customFormat="1" ht="15"/>
    <row r="207" s="1" customFormat="1" ht="15"/>
    <row r="208" s="1" customFormat="1" ht="15"/>
    <row r="209" s="1" customFormat="1" ht="15"/>
    <row r="210" s="1" customFormat="1" ht="15"/>
    <row r="211" s="1" customFormat="1" ht="15"/>
    <row r="212" s="1" customFormat="1" ht="15"/>
    <row r="213" s="1" customFormat="1" ht="15"/>
    <row r="214" s="1" customFormat="1" ht="15"/>
    <row r="215" s="1" customFormat="1" ht="15"/>
    <row r="216" s="1" customFormat="1" ht="15"/>
    <row r="217" s="1" customFormat="1" ht="15"/>
    <row r="218" s="1" customFormat="1" ht="15"/>
    <row r="219" s="1" customFormat="1" ht="15"/>
    <row r="220" s="1" customFormat="1" ht="15"/>
    <row r="221" s="1" customFormat="1" ht="15"/>
    <row r="222" s="1" customFormat="1" ht="15"/>
    <row r="223" s="1" customFormat="1" ht="15"/>
    <row r="224" s="1" customFormat="1" ht="15"/>
    <row r="225" s="1" customFormat="1" ht="15"/>
    <row r="226" s="1" customFormat="1" ht="15"/>
    <row r="227" s="1" customFormat="1" ht="15"/>
    <row r="228" s="1" customFormat="1" ht="15"/>
    <row r="229" s="1" customFormat="1" ht="15"/>
    <row r="230" s="1" customFormat="1" ht="15"/>
    <row r="231" s="1" customFormat="1" ht="15"/>
    <row r="232" s="1" customFormat="1" ht="15"/>
    <row r="233" s="1" customFormat="1" ht="15"/>
    <row r="234" s="1" customFormat="1" ht="15"/>
    <row r="235" s="1" customFormat="1" ht="15"/>
    <row r="236" s="1" customFormat="1" ht="15"/>
    <row r="237" s="1" customFormat="1" ht="15"/>
    <row r="238" s="1" customFormat="1" ht="15"/>
    <row r="239" s="1" customFormat="1" ht="15"/>
    <row r="240" s="1" customFormat="1" ht="15"/>
    <row r="241" s="1" customFormat="1" ht="15"/>
    <row r="242" s="1" customFormat="1" ht="15"/>
    <row r="243" s="1" customFormat="1" ht="15"/>
    <row r="244" s="1" customFormat="1" ht="15"/>
    <row r="245" s="1" customFormat="1" ht="15"/>
    <row r="246" s="1" customFormat="1" ht="15"/>
    <row r="247" s="1" customFormat="1" ht="15"/>
    <row r="248" s="1" customFormat="1" ht="15"/>
    <row r="249" s="1" customFormat="1" ht="15"/>
    <row r="250" s="1" customFormat="1" ht="15"/>
    <row r="251" s="1" customFormat="1" ht="15"/>
    <row r="252" s="1" customFormat="1" ht="15"/>
    <row r="253" s="1" customFormat="1" ht="15"/>
    <row r="254" s="1" customFormat="1" ht="15"/>
    <row r="255" s="1" customFormat="1" ht="15"/>
    <row r="256" s="1" customFormat="1" ht="15"/>
    <row r="257" spans="1:11" s="1" customFormat="1" ht="15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</row>
    <row r="258" spans="1:11" s="1" customFormat="1" ht="15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</row>
    <row r="259" spans="1:11" ht="15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</row>
    <row r="260" spans="1:11" ht="15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</row>
    <row r="261" spans="1:11" ht="15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</row>
    <row r="262" spans="1:11" ht="15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</row>
    <row r="263" spans="1:11" ht="15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</row>
    <row r="264" spans="1:11" ht="15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</row>
    <row r="265" spans="1:11" ht="1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</row>
  </sheetData>
  <mergeCells count="59">
    <mergeCell ref="A4:D4"/>
    <mergeCell ref="E4:K4"/>
    <mergeCell ref="A1:D1"/>
    <mergeCell ref="E1:G1"/>
    <mergeCell ref="H1:I1"/>
    <mergeCell ref="D2:H2"/>
    <mergeCell ref="A3:G3"/>
    <mergeCell ref="A6:D6"/>
    <mergeCell ref="E6:K6"/>
    <mergeCell ref="A8:K8"/>
    <mergeCell ref="A10:B13"/>
    <mergeCell ref="C10:G10"/>
    <mergeCell ref="C11:G11"/>
    <mergeCell ref="C12:G12"/>
    <mergeCell ref="C13:G13"/>
    <mergeCell ref="A14:B17"/>
    <mergeCell ref="C14:G14"/>
    <mergeCell ref="I14:I17"/>
    <mergeCell ref="J14:J17"/>
    <mergeCell ref="K14:K17"/>
    <mergeCell ref="C15:G15"/>
    <mergeCell ref="C16:G16"/>
    <mergeCell ref="C17:G17"/>
    <mergeCell ref="A18:B22"/>
    <mergeCell ref="C18:G18"/>
    <mergeCell ref="I18:I22"/>
    <mergeCell ref="J18:J22"/>
    <mergeCell ref="K18:K22"/>
    <mergeCell ref="C19:G19"/>
    <mergeCell ref="C20:G20"/>
    <mergeCell ref="C21:G21"/>
    <mergeCell ref="C22:G22"/>
    <mergeCell ref="K23:K28"/>
    <mergeCell ref="C24:G24"/>
    <mergeCell ref="C25:G25"/>
    <mergeCell ref="C26:G26"/>
    <mergeCell ref="C27:G27"/>
    <mergeCell ref="C28:G28"/>
    <mergeCell ref="C33:G33"/>
    <mergeCell ref="A23:B28"/>
    <mergeCell ref="C23:G23"/>
    <mergeCell ref="I23:I28"/>
    <mergeCell ref="J23:J28"/>
    <mergeCell ref="A43:C43"/>
    <mergeCell ref="J1:K1"/>
    <mergeCell ref="H34:J34"/>
    <mergeCell ref="A36:K36"/>
    <mergeCell ref="A38:K38"/>
    <mergeCell ref="A40:K40"/>
    <mergeCell ref="B41:F41"/>
    <mergeCell ref="B42:F42"/>
    <mergeCell ref="A29:B33"/>
    <mergeCell ref="C29:G29"/>
    <mergeCell ref="I29:I33"/>
    <mergeCell ref="J29:J33"/>
    <mergeCell ref="K29:K33"/>
    <mergeCell ref="C30:G30"/>
    <mergeCell ref="C31:G31"/>
    <mergeCell ref="C32:G3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7D6002-A11B-4556-BA32-554223D96C0B}"/>
</file>

<file path=customXml/itemProps2.xml><?xml version="1.0" encoding="utf-8"?>
<ds:datastoreItem xmlns:ds="http://schemas.openxmlformats.org/officeDocument/2006/customXml" ds:itemID="{01F5E820-F667-4FC9-814B-6FD5C6C3B713}"/>
</file>

<file path=customXml/itemProps3.xml><?xml version="1.0" encoding="utf-8"?>
<ds:datastoreItem xmlns:ds="http://schemas.openxmlformats.org/officeDocument/2006/customXml" ds:itemID="{276A2595-2FC3-4206-8DDA-E424119F1D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Indiana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 Fox</dc:creator>
  <cp:keywords/>
  <dc:description/>
  <cp:lastModifiedBy/>
  <cp:revision/>
  <dcterms:created xsi:type="dcterms:W3CDTF">2015-11-19T12:36:14Z</dcterms:created>
  <dcterms:modified xsi:type="dcterms:W3CDTF">2026-08-31T15:17:15Z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