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showInkAnnotation="0"/>
  <mc:AlternateContent xmlns:mc="http://schemas.openxmlformats.org/markup-compatibility/2006">
    <mc:Choice Requires="x15">
      <x15ac:absPath xmlns:x15ac="http://schemas.microsoft.com/office/spreadsheetml/2010/11/ac" url="https://ingov-my.sharepoint.com/personal/dowilkins_dwd_in_gov/Documents/Documents/Compliance Policy in.gov/"/>
    </mc:Choice>
  </mc:AlternateContent>
  <xr:revisionPtr revIDLastSave="0" documentId="8_{AA4F9DF1-B9FB-4D2E-B377-9C8AB44619F8}" xr6:coauthVersionLast="47" xr6:coauthVersionMax="47" xr10:uidLastSave="{00000000-0000-0000-0000-000000000000}"/>
  <bookViews>
    <workbookView xWindow="-28920" yWindow="-120" windowWidth="29040" windowHeight="15720" activeTab="1" xr2:uid="{00000000-000D-0000-FFFF-FFFF00000000}"/>
  </bookViews>
  <sheets>
    <sheet name="RAT Instruction" sheetId="5" r:id="rId1"/>
    <sheet name="RAT" sheetId="6"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55" i="6" l="1"/>
  <c r="I154" i="6"/>
  <c r="F154" i="6"/>
  <c r="I153" i="6"/>
  <c r="I152" i="6"/>
  <c r="F152" i="6"/>
  <c r="I151" i="6"/>
  <c r="I150" i="6"/>
  <c r="F150" i="6"/>
  <c r="I149" i="6"/>
  <c r="I148" i="6"/>
  <c r="F148" i="6"/>
  <c r="I147" i="6"/>
  <c r="I146" i="6"/>
  <c r="F146" i="6"/>
  <c r="I145" i="6"/>
  <c r="I144" i="6"/>
  <c r="F144" i="6"/>
  <c r="I143" i="6"/>
  <c r="I142" i="6"/>
  <c r="F142" i="6"/>
  <c r="I141" i="6"/>
  <c r="I140" i="6"/>
  <c r="F140" i="6"/>
  <c r="I139" i="6"/>
  <c r="I138" i="6"/>
  <c r="F138" i="6"/>
  <c r="I137" i="6"/>
  <c r="I136" i="6"/>
  <c r="F136" i="6"/>
  <c r="I135" i="6"/>
  <c r="I134" i="6"/>
  <c r="F134" i="6"/>
  <c r="I133" i="6"/>
  <c r="I132" i="6"/>
  <c r="F132" i="6"/>
  <c r="I131" i="6"/>
  <c r="I130" i="6"/>
  <c r="F130" i="6"/>
  <c r="I129" i="6"/>
  <c r="I128" i="6"/>
  <c r="F128" i="6"/>
  <c r="I127" i="6"/>
  <c r="P156" i="6"/>
  <c r="I126" i="6"/>
  <c r="F126" i="6"/>
  <c r="P121" i="6"/>
  <c r="M121" i="6"/>
  <c r="P81" i="6"/>
  <c r="M81" i="6"/>
  <c r="P53" i="6"/>
  <c r="M53" i="6"/>
  <c r="P35" i="6"/>
  <c r="M35" i="6"/>
  <c r="M8" i="6"/>
  <c r="N8" i="6" s="1"/>
  <c r="M10" i="6"/>
  <c r="N10" i="6" s="1"/>
  <c r="M156" i="6" l="1"/>
</calcChain>
</file>

<file path=xl/sharedStrings.xml><?xml version="1.0" encoding="utf-8"?>
<sst xmlns="http://schemas.openxmlformats.org/spreadsheetml/2006/main" count="350" uniqueCount="177">
  <si>
    <t>Purpose</t>
  </si>
  <si>
    <t>This Risk Assessment Tool (RAT) is one of several instruments used by the DWD Compliance Team  in fulfilling the monitoring requirements specified in WIOA and OMB Uniform Guidance (2 CFR Part 200).  The RAT is designed to assist with the evaluation of each WDB's risk of noncompliance with state and federal statutes, regulations, and terms and conditions of subawards.  This helps ensure subawards have proper payments for reasonable, necessary, allocable, and authorized purposes to achieve performance goals.</t>
  </si>
  <si>
    <t>Directions</t>
  </si>
  <si>
    <r>
      <t xml:space="preserve">Compliance Team staff will assign a </t>
    </r>
    <r>
      <rPr>
        <b/>
        <i/>
        <sz val="9"/>
        <color theme="1"/>
        <rFont val="Calibri"/>
        <family val="2"/>
        <scheme val="minor"/>
      </rPr>
      <t>Pre-Monitoring and Post-Monitoring</t>
    </r>
    <r>
      <rPr>
        <i/>
        <sz val="9"/>
        <color theme="1"/>
        <rFont val="Calibri"/>
        <family val="2"/>
        <scheme val="minor"/>
      </rPr>
      <t xml:space="preserve"> risk score for each Risk Factor in each of the five (5) Risk Categories, then tally the scores to determine the WDB’s Overall Pre-Monitoring and Post-Monitoring Risk Level.  
</t>
    </r>
  </si>
  <si>
    <r>
      <rPr>
        <b/>
        <i/>
        <sz val="9"/>
        <color theme="1"/>
        <rFont val="Calibri"/>
        <family val="2"/>
        <scheme val="minor"/>
      </rPr>
      <t>Pre-Monitoring</t>
    </r>
    <r>
      <rPr>
        <i/>
        <sz val="9"/>
        <color theme="1"/>
        <rFont val="Calibri"/>
        <family val="2"/>
        <scheme val="minor"/>
      </rPr>
      <t xml:space="preserve"> assessment is based on the Compliance Team's knowledge of, history with, and learned information about the WDB, its service providers and contractors, and its programs and activities, and is conducted prior to the on-site monitoring visit to help guide the scope of monitoring of each WDB. This is completed by staff during the week prior to the on-site visit.  </t>
    </r>
  </si>
  <si>
    <r>
      <rPr>
        <b/>
        <i/>
        <sz val="9"/>
        <color theme="1"/>
        <rFont val="Calibri"/>
        <family val="2"/>
        <scheme val="minor"/>
      </rPr>
      <t>Post-Monitoring</t>
    </r>
    <r>
      <rPr>
        <i/>
        <sz val="9"/>
        <color theme="1"/>
        <rFont val="Calibri"/>
        <family val="2"/>
        <scheme val="minor"/>
      </rPr>
      <t xml:space="preserve"> assessment is based on information gathered during the monitoring process, which may impact or mitigate a Pre-Monitoring Risk Factor score, and is conducted at the close of monitoring.  Appropriate explanation(s), as warranted, will be provided within the Comprehensive Monitoring Report. This is completed by staff during the week after the on-site visit.</t>
    </r>
  </si>
  <si>
    <r>
      <t>The Risk Assessment Tool has been separated into 4</t>
    </r>
    <r>
      <rPr>
        <b/>
        <i/>
        <sz val="9"/>
        <color theme="1"/>
        <rFont val="Calibri"/>
        <family val="2"/>
        <scheme val="minor"/>
      </rPr>
      <t xml:space="preserve"> Categories</t>
    </r>
    <r>
      <rPr>
        <i/>
        <sz val="9"/>
        <color theme="1"/>
        <rFont val="Calibri"/>
        <family val="2"/>
        <scheme val="minor"/>
      </rPr>
      <t xml:space="preserve"> to show the main categories used to identify potential risk within a given LWDA.These are listed below</t>
    </r>
  </si>
  <si>
    <t>1) Reorganization</t>
  </si>
  <si>
    <t>Identify risk based on changes in staff at various levels in the operation of the LWDA and WDB.</t>
  </si>
  <si>
    <t>2) Prior Monitoring</t>
  </si>
  <si>
    <t>Identify risk based on past monitoring efforts of DWD as well as any prior Federal monitoring.</t>
  </si>
  <si>
    <t>3) Grant Administration</t>
  </si>
  <si>
    <t>Identify risk based on the current monitoring review, based upon desk review of documents prior to on-site visit</t>
  </si>
  <si>
    <t>4) SME Feedback</t>
  </si>
  <si>
    <t>Identify risk based on feedback from subject matter experts in various fields across DWD for the given LWDA</t>
  </si>
  <si>
    <t>5) WIOA Performance</t>
  </si>
  <si>
    <t>Identify risk based on WIOA performance measures</t>
  </si>
  <si>
    <t>Each Category is comprised of numerous risk factors that individually contribute to that category's overall risk</t>
  </si>
  <si>
    <r>
      <t xml:space="preserve">These Risk Factors are individually listed on the RAT Defined tab of this sheet. This sheet goes into detail of </t>
    </r>
    <r>
      <rPr>
        <b/>
        <i/>
        <sz val="9"/>
        <color theme="1"/>
        <rFont val="Calibri"/>
        <family val="2"/>
        <scheme val="minor"/>
      </rPr>
      <t>what</t>
    </r>
    <r>
      <rPr>
        <i/>
        <sz val="9"/>
        <color theme="1"/>
        <rFont val="Calibri"/>
        <family val="2"/>
        <scheme val="minor"/>
      </rPr>
      <t xml:space="preserve"> the risk factor is looking at, </t>
    </r>
    <r>
      <rPr>
        <b/>
        <i/>
        <sz val="9"/>
        <color theme="1"/>
        <rFont val="Calibri"/>
        <family val="2"/>
        <scheme val="minor"/>
      </rPr>
      <t>where</t>
    </r>
    <r>
      <rPr>
        <i/>
        <sz val="9"/>
        <color theme="1"/>
        <rFont val="Calibri"/>
        <family val="2"/>
        <scheme val="minor"/>
      </rPr>
      <t xml:space="preserve"> the Compliance Team will be able to identify what they are looking for, as well as listing a </t>
    </r>
    <r>
      <rPr>
        <b/>
        <i/>
        <sz val="9"/>
        <color theme="1"/>
        <rFont val="Calibri"/>
        <family val="2"/>
        <scheme val="minor"/>
      </rPr>
      <t>Risk Factor Rating</t>
    </r>
    <r>
      <rPr>
        <i/>
        <sz val="9"/>
        <color theme="1"/>
        <rFont val="Calibri"/>
        <family val="2"/>
        <scheme val="minor"/>
      </rPr>
      <t xml:space="preserve"> scale for each individual Risk Factor. This scale determines how points are assigned to each particular Risk Factor Level. While each Risk Factor is on a scale of 0-2, factors have been weighted to balance the points for each category, as well as balance the points from each subsection (EO, Fiscal, and Program) within Grant Administration.</t>
    </r>
  </si>
  <si>
    <t>Acronymn Guide</t>
  </si>
  <si>
    <t>ETG - Employer Training Grant</t>
  </si>
  <si>
    <t>SME Contacts</t>
  </si>
  <si>
    <t>Employment Services Area Manager (ESAM)</t>
  </si>
  <si>
    <t>Varies depending on region</t>
  </si>
  <si>
    <t>IFA - Infrastructure Funding Agreement</t>
  </si>
  <si>
    <t>Grants Management Team</t>
  </si>
  <si>
    <t>Katie Stern</t>
  </si>
  <si>
    <t>JVSG - Jobs for Veterans State Grants</t>
  </si>
  <si>
    <t>Adult Education</t>
  </si>
  <si>
    <t>Lara Pastore</t>
  </si>
  <si>
    <t>LWDA - Local Workforce Development Area</t>
  </si>
  <si>
    <t>Custoner Satisfaction Surveys</t>
  </si>
  <si>
    <t>Martha Finch-Anderson</t>
  </si>
  <si>
    <t>MOU - Memorandum of Understanding</t>
  </si>
  <si>
    <t>Data Integrity/Eligibility</t>
  </si>
  <si>
    <t>Roschell McCormack</t>
  </si>
  <si>
    <t>MSFW - Migrant Seasonal Farmworker</t>
  </si>
  <si>
    <t>Governance</t>
  </si>
  <si>
    <t>Zoe Frances</t>
  </si>
  <si>
    <t>PY - Program Year</t>
  </si>
  <si>
    <t xml:space="preserve">Field Ops - Budget </t>
  </si>
  <si>
    <t>Rene Reshkus</t>
  </si>
  <si>
    <t>RAT - Risk Assessment Tool</t>
  </si>
  <si>
    <t>Field Ops - JVSG</t>
  </si>
  <si>
    <t>Rbt "Mark" Mathes</t>
  </si>
  <si>
    <t>RESEA - Reemployment Services and Eligibility Assessments</t>
  </si>
  <si>
    <t>Grant Accounting - Cash Draws</t>
  </si>
  <si>
    <t>Lisa Davis</t>
  </si>
  <si>
    <t>RSM - Regional Support Manager</t>
  </si>
  <si>
    <t>Grant Accounting - Financial Reporting</t>
  </si>
  <si>
    <t>Jeff Barber</t>
  </si>
  <si>
    <t>SAE &amp; SEAL - State Apprenticeship Expansion &amp; State Earn and Learn</t>
  </si>
  <si>
    <t>Management Services - Inventory</t>
  </si>
  <si>
    <t>SME - Subject Matter Expert</t>
  </si>
  <si>
    <t>Management Services - Property Leases</t>
  </si>
  <si>
    <t>TAA - Trade Adjustment Act</t>
  </si>
  <si>
    <t>Migrant Seasonal Farm Workers*</t>
  </si>
  <si>
    <t>Joanna L Mejia</t>
  </si>
  <si>
    <t>WDB - Workforce Development Board</t>
  </si>
  <si>
    <t>Policy</t>
  </si>
  <si>
    <t>Dawn Axsom</t>
  </si>
  <si>
    <t>WIOA - Workforce Innovation &amp; Opportunity Act</t>
  </si>
  <si>
    <t>Procurement, Contracts &amp; Grants</t>
  </si>
  <si>
    <t>Barb Milligan</t>
  </si>
  <si>
    <t>WRG - Workforce Ready Grant</t>
  </si>
  <si>
    <t>Rapid Response</t>
  </si>
  <si>
    <t>WP - Wagner Peyser</t>
  </si>
  <si>
    <t>RESEA*</t>
  </si>
  <si>
    <t>TAA</t>
  </si>
  <si>
    <t>Angie Frazier</t>
  </si>
  <si>
    <t>WIOA Title I*</t>
  </si>
  <si>
    <t>April Gilman</t>
  </si>
  <si>
    <t xml:space="preserve"> * PY25 monitoring to be performed by SME*</t>
  </si>
  <si>
    <t>WIOA Youth</t>
  </si>
  <si>
    <t>Laura Wheeler</t>
  </si>
  <si>
    <t>RAT Coord.</t>
  </si>
  <si>
    <t>LWDA</t>
  </si>
  <si>
    <t>Compliance Team</t>
  </si>
  <si>
    <t>WDB Name</t>
  </si>
  <si>
    <t>Grant Recipient</t>
  </si>
  <si>
    <t>Prior Year (PY2024) Overall Risk Rating</t>
  </si>
  <si>
    <t>Staff-to-the-Board</t>
  </si>
  <si>
    <t>PRE-Monitoring Assessment Date</t>
  </si>
  <si>
    <t>Fiscal Agent</t>
  </si>
  <si>
    <t>PRE-Monitoring Overall Risk Level (max 100 pts)</t>
  </si>
  <si>
    <t>One-Stop Operator</t>
  </si>
  <si>
    <t>POST-Monitoring Assessment Date</t>
  </si>
  <si>
    <t>Service Provider(s)</t>
  </si>
  <si>
    <t>POST-Monitoring Overall Risk Level (max 100 pts)</t>
  </si>
  <si>
    <t>Risk Assessment Review Level 
Range Criteria
(out of max 100 pts)</t>
  </si>
  <si>
    <t>Review Level
Range</t>
  </si>
  <si>
    <t>Risk Level
Summary</t>
  </si>
  <si>
    <t>Risk Category</t>
  </si>
  <si>
    <t>Pre-Monitoring Total</t>
  </si>
  <si>
    <t>Post-Monitoring Total</t>
  </si>
  <si>
    <t>1 - Reorganization</t>
  </si>
  <si>
    <t>2 - Prior Monitoring</t>
  </si>
  <si>
    <t>3 - Grant Administration</t>
  </si>
  <si>
    <r>
      <rPr>
        <sz val="9"/>
        <color theme="1"/>
        <rFont val="Calibri"/>
        <family val="2"/>
      </rPr>
      <t>&lt;</t>
    </r>
    <r>
      <rPr>
        <sz val="9"/>
        <color theme="1"/>
        <rFont val="Calibri"/>
        <family val="2"/>
        <scheme val="minor"/>
      </rPr>
      <t xml:space="preserve"> 15% = Level I</t>
    </r>
  </si>
  <si>
    <t>4 - SME Feedback</t>
  </si>
  <si>
    <t>≥ 15% - 25% = Level II</t>
  </si>
  <si>
    <t>5 - WIOA Performance</t>
  </si>
  <si>
    <t>&gt; 25% = Level III</t>
  </si>
  <si>
    <t>Total:</t>
  </si>
  <si>
    <t>RISK CATEGORY 1:  REORGANIZATION SINCE LAST PROGRAM YEAR</t>
  </si>
  <si>
    <t>Risk Factor</t>
  </si>
  <si>
    <t>Risk Factor Description</t>
  </si>
  <si>
    <t>Risk Score</t>
  </si>
  <si>
    <t>Pre-RAT:</t>
  </si>
  <si>
    <t>Post-RAT:</t>
  </si>
  <si>
    <t>Workone Staff Turnover</t>
  </si>
  <si>
    <t>LWDB Composition &amp; Structure</t>
  </si>
  <si>
    <t>Multiple Functions</t>
  </si>
  <si>
    <t>RISK CATEGORY 2:  PRIOR MONITORING</t>
  </si>
  <si>
    <t>EO Areas of Concern</t>
  </si>
  <si>
    <t>Fiscal Areas of Concern</t>
  </si>
  <si>
    <t>Program Areas of Concern</t>
  </si>
  <si>
    <t>Prior DWD Findings</t>
  </si>
  <si>
    <t>Prior Noteworthy Efforts</t>
  </si>
  <si>
    <t xml:space="preserve"> </t>
  </si>
  <si>
    <t>N/A</t>
  </si>
  <si>
    <t>Prior Federal Findings</t>
  </si>
  <si>
    <t>RISK CATEGORY 3:  GRANT ADMINISTRATION</t>
  </si>
  <si>
    <t>Fiscal</t>
  </si>
  <si>
    <t>F: New Grants/Programs</t>
  </si>
  <si>
    <t>EO</t>
  </si>
  <si>
    <t>EO: Officer, Notice/Comm, Assurances</t>
  </si>
  <si>
    <t>EO: Outreach, Disability, Data</t>
  </si>
  <si>
    <t>EO: Monitoring, Complaint Procedure</t>
  </si>
  <si>
    <t>F: Fiscal</t>
  </si>
  <si>
    <t>F: Single Audits</t>
  </si>
  <si>
    <t xml:space="preserve">F: Subrecipient Monitoring
</t>
  </si>
  <si>
    <t>F: Contracts &amp; MOUs/IFAs</t>
  </si>
  <si>
    <t>CONTRACTS:
MOUS/IFAs:</t>
  </si>
  <si>
    <t>Program</t>
  </si>
  <si>
    <t>P: Program Operations</t>
  </si>
  <si>
    <t xml:space="preserve">P: Subrecipient Monitoring
</t>
  </si>
  <si>
    <t>P: WDB Website, Minutes, Bylaws &amp; Articles</t>
  </si>
  <si>
    <t>RISK CATEGORY 4:  SME FEEDBACK</t>
  </si>
  <si>
    <t>SME Coord.</t>
  </si>
  <si>
    <t>P: Grants Management Team</t>
  </si>
  <si>
    <t>SME Adult Education</t>
  </si>
  <si>
    <t>SME Customer Satisfaction Surveys</t>
  </si>
  <si>
    <t>SME Data Integrity/Eligibility</t>
  </si>
  <si>
    <t>SME Field Ops - Budget</t>
  </si>
  <si>
    <t>SME Field Ops - JVSG</t>
  </si>
  <si>
    <t>SME Governance</t>
  </si>
  <si>
    <t>SME Grant Acctg - Cash Draws</t>
  </si>
  <si>
    <t>SME Grant Acctg - Fin Reporting</t>
  </si>
  <si>
    <t>SME Mgt Srvcs - Inventory</t>
  </si>
  <si>
    <t>SME Mgt Srvcs - Property Leases</t>
  </si>
  <si>
    <t>SME Policy</t>
  </si>
  <si>
    <t>SME Procurement</t>
  </si>
  <si>
    <t>SME Rapid Response</t>
  </si>
  <si>
    <t>SME TAA</t>
  </si>
  <si>
    <t>SME Title I</t>
  </si>
  <si>
    <t>SME WIOA Youth</t>
  </si>
  <si>
    <t>RISK CATEGORY 5:  WIOA PERFORMANCE</t>
  </si>
  <si>
    <t>Actual</t>
  </si>
  <si>
    <t>Goal</t>
  </si>
  <si>
    <t>Percentage</t>
  </si>
  <si>
    <t>Met?</t>
  </si>
  <si>
    <t>WIOA
Employment Q2 After Exit</t>
  </si>
  <si>
    <t>ADULT</t>
  </si>
  <si>
    <t>Statewide</t>
  </si>
  <si>
    <t>DW</t>
  </si>
  <si>
    <t>YOUTH</t>
  </si>
  <si>
    <t>WIOA
Employment Q4 After Exit</t>
  </si>
  <si>
    <t>WIOA
Credential Attainment</t>
  </si>
  <si>
    <t>WIOA
Median Earnings</t>
  </si>
  <si>
    <t>WIOA
Measurable Skill Gains</t>
  </si>
  <si>
    <t xml:space="preserve">IN DWD Workforce Program Administration &amp; Oversight, Compliance Team
PY25 Risk Assessment Tool
</t>
  </si>
  <si>
    <t>IN DWD Workforce Program Administration &amp; Oversight, Compliance Team
PY25 Risk Assessment Tool</t>
  </si>
  <si>
    <t>Yes</t>
  </si>
  <si>
    <t>P: Employment Services Area Manager</t>
  </si>
  <si>
    <t xml:space="preserve">Board Certifications/LWDB Membership Templates </t>
  </si>
  <si>
    <t>Specific Conditions/Sanctions/Sanctions for Failure to Meet Adjusted Levels of Performance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</si>
</sst>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F800]dddd\,\ mmmm\ dd\,\ yyyy"/>
    <numFmt numFmtId="165" formatCode="0.0%"/>
  </numFmts>
  <fonts count="23" x14ac:knownFonts="1">
    <font>
      <sz val="11"/>
      <color theme="1"/>
      <name val="Calibri"/>
      <family val="2"/>
      <scheme val="minor"/>
    </font>
    <font>
      <sz val="11"/>
      <color theme="1"/>
      <name val="Calibri"/>
      <family val="2"/>
      <scheme val="minor"/>
    </font>
    <font>
      <b/>
      <sz val="14"/>
      <name val="Calibri"/>
      <family val="2"/>
      <scheme val="minor"/>
    </font>
    <font>
      <sz val="9"/>
      <color theme="1"/>
      <name val="Calibri"/>
      <family val="2"/>
      <scheme val="minor"/>
    </font>
    <font>
      <b/>
      <sz val="9"/>
      <color rgb="FF0000FF"/>
      <name val="Calibri"/>
      <family val="2"/>
      <scheme val="minor"/>
    </font>
    <font>
      <b/>
      <sz val="9"/>
      <color rgb="FFFF0000"/>
      <name val="Calibri"/>
      <family val="2"/>
      <scheme val="minor"/>
    </font>
    <font>
      <b/>
      <sz val="9"/>
      <name val="Calibri"/>
      <family val="2"/>
      <scheme val="minor"/>
    </font>
    <font>
      <sz val="9"/>
      <color rgb="FFFF0000"/>
      <name val="Calibri"/>
      <family val="2"/>
      <scheme val="minor"/>
    </font>
    <font>
      <b/>
      <sz val="9"/>
      <color theme="0"/>
      <name val="Calibri"/>
      <family val="2"/>
      <scheme val="minor"/>
    </font>
    <font>
      <b/>
      <sz val="9"/>
      <color theme="1"/>
      <name val="Calibri"/>
      <family val="2"/>
      <scheme val="minor"/>
    </font>
    <font>
      <sz val="9"/>
      <name val="Calibri"/>
      <family val="2"/>
      <scheme val="minor"/>
    </font>
    <font>
      <b/>
      <u/>
      <sz val="9"/>
      <name val="Calibri"/>
      <family val="2"/>
      <scheme val="minor"/>
    </font>
    <font>
      <b/>
      <sz val="8"/>
      <color theme="0"/>
      <name val="Calibri"/>
      <family val="2"/>
      <scheme val="minor"/>
    </font>
    <font>
      <b/>
      <i/>
      <sz val="9"/>
      <name val="Calibri"/>
      <family val="2"/>
      <scheme val="minor"/>
    </font>
    <font>
      <i/>
      <sz val="9"/>
      <color theme="1"/>
      <name val="Calibri"/>
      <family val="2"/>
      <scheme val="minor"/>
    </font>
    <font>
      <b/>
      <i/>
      <sz val="9"/>
      <color theme="1"/>
      <name val="Calibri"/>
      <family val="2"/>
      <scheme val="minor"/>
    </font>
    <font>
      <sz val="9"/>
      <color theme="1"/>
      <name val="Calibri"/>
      <family val="2"/>
    </font>
    <font>
      <b/>
      <sz val="12"/>
      <color theme="1"/>
      <name val="Calibri"/>
      <family val="2"/>
      <scheme val="minor"/>
    </font>
    <font>
      <b/>
      <sz val="9"/>
      <color theme="9" tint="-0.499984740745262"/>
      <name val="Calibri"/>
      <family val="2"/>
      <scheme val="minor"/>
    </font>
    <font>
      <sz val="9"/>
      <color theme="9" tint="-0.499984740745262"/>
      <name val="Calibri"/>
      <family val="2"/>
      <scheme val="minor"/>
    </font>
    <font>
      <sz val="11"/>
      <color theme="9" tint="-0.499984740745262"/>
      <name val="Calibri"/>
      <family val="2"/>
      <scheme val="minor"/>
    </font>
    <font>
      <sz val="11"/>
      <name val="Calibri"/>
      <family val="2"/>
      <scheme val="minor"/>
    </font>
    <font>
      <i/>
      <sz val="9"/>
      <name val="Calibri"/>
      <family val="2"/>
      <scheme val="minor"/>
    </font>
  </fonts>
  <fills count="9">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indexed="65"/>
        <bgColor rgb="FF000000"/>
      </patternFill>
    </fill>
    <fill>
      <patternFill patternType="solid">
        <fgColor rgb="FFBFBFBF"/>
        <bgColor indexed="64"/>
      </patternFill>
    </fill>
    <fill>
      <patternFill patternType="solid">
        <fgColor rgb="FF8CB9EA"/>
        <bgColor indexed="64"/>
      </patternFill>
    </fill>
    <fill>
      <patternFill patternType="solid">
        <fgColor rgb="FFC6DCF4"/>
        <bgColor indexed="64"/>
      </patternFill>
    </fill>
    <fill>
      <patternFill patternType="solid">
        <fgColor rgb="FFC6DCF4"/>
        <bgColor rgb="FF000000"/>
      </patternFill>
    </fill>
  </fills>
  <borders count="89">
    <border>
      <left/>
      <right/>
      <top/>
      <bottom/>
      <diagonal/>
    </border>
    <border>
      <left style="thin">
        <color auto="1"/>
      </left>
      <right style="thin">
        <color auto="1"/>
      </right>
      <top style="thin">
        <color auto="1"/>
      </top>
      <bottom style="thin">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right style="medium">
        <color indexed="64"/>
      </right>
      <top style="thin">
        <color auto="1"/>
      </top>
      <bottom style="thin">
        <color auto="1"/>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right/>
      <top/>
      <bottom style="thin">
        <color auto="1"/>
      </bottom>
      <diagonal/>
    </border>
    <border>
      <left style="medium">
        <color indexed="64"/>
      </left>
      <right/>
      <top/>
      <bottom style="medium">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medium">
        <color indexed="64"/>
      </bottom>
      <diagonal/>
    </border>
    <border>
      <left/>
      <right style="thin">
        <color auto="1"/>
      </right>
      <top/>
      <bottom style="thin">
        <color auto="1"/>
      </bottom>
      <diagonal/>
    </border>
    <border>
      <left style="medium">
        <color indexed="64"/>
      </left>
      <right/>
      <top/>
      <bottom style="thin">
        <color auto="1"/>
      </bottom>
      <diagonal/>
    </border>
    <border>
      <left style="thin">
        <color auto="1"/>
      </left>
      <right style="thin">
        <color auto="1"/>
      </right>
      <top style="thin">
        <color auto="1"/>
      </top>
      <bottom/>
      <diagonal/>
    </border>
    <border>
      <left style="thin">
        <color auto="1"/>
      </left>
      <right style="thin">
        <color auto="1"/>
      </right>
      <top style="medium">
        <color indexed="64"/>
      </top>
      <bottom style="medium">
        <color indexed="64"/>
      </bottom>
      <diagonal/>
    </border>
    <border>
      <left style="medium">
        <color indexed="64"/>
      </left>
      <right/>
      <top/>
      <bottom/>
      <diagonal/>
    </border>
    <border>
      <left style="thin">
        <color auto="1"/>
      </left>
      <right style="medium">
        <color indexed="64"/>
      </right>
      <top style="thin">
        <color auto="1"/>
      </top>
      <bottom/>
      <diagonal/>
    </border>
    <border>
      <left style="thin">
        <color auto="1"/>
      </left>
      <right/>
      <top style="medium">
        <color indexed="64"/>
      </top>
      <bottom style="medium">
        <color indexed="64"/>
      </bottom>
      <diagonal/>
    </border>
    <border>
      <left style="medium">
        <color indexed="64"/>
      </left>
      <right style="thin">
        <color auto="1"/>
      </right>
      <top/>
      <bottom style="medium">
        <color indexed="64"/>
      </bottom>
      <diagonal/>
    </border>
    <border>
      <left style="thin">
        <color auto="1"/>
      </left>
      <right style="thin">
        <color auto="1"/>
      </right>
      <top/>
      <bottom style="medium">
        <color indexed="64"/>
      </bottom>
      <diagonal/>
    </border>
    <border>
      <left style="thin">
        <color auto="1"/>
      </left>
      <right style="medium">
        <color indexed="64"/>
      </right>
      <top/>
      <bottom style="medium">
        <color indexed="64"/>
      </bottom>
      <diagonal/>
    </border>
    <border>
      <left/>
      <right/>
      <top/>
      <bottom style="medium">
        <color indexed="64"/>
      </bottom>
      <diagonal/>
    </border>
    <border>
      <left style="thin">
        <color auto="1"/>
      </left>
      <right/>
      <top/>
      <bottom style="medium">
        <color auto="1"/>
      </bottom>
      <diagonal/>
    </border>
    <border>
      <left style="thin">
        <color auto="1"/>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right style="thin">
        <color auto="1"/>
      </right>
      <top style="medium">
        <color indexed="64"/>
      </top>
      <bottom/>
      <diagonal/>
    </border>
    <border>
      <left/>
      <right style="medium">
        <color indexed="64"/>
      </right>
      <top/>
      <bottom style="medium">
        <color indexed="64"/>
      </bottom>
      <diagonal/>
    </border>
    <border>
      <left/>
      <right/>
      <top style="medium">
        <color indexed="64"/>
      </top>
      <bottom style="medium">
        <color indexed="64"/>
      </bottom>
      <diagonal/>
    </border>
    <border>
      <left style="thin">
        <color auto="1"/>
      </left>
      <right/>
      <top/>
      <bottom/>
      <diagonal/>
    </border>
    <border>
      <left style="thin">
        <color auto="1"/>
      </left>
      <right/>
      <top/>
      <bottom style="thin">
        <color auto="1"/>
      </bottom>
      <diagonal/>
    </border>
    <border>
      <left style="thin">
        <color auto="1"/>
      </left>
      <right style="thin">
        <color auto="1"/>
      </right>
      <top/>
      <bottom style="thin">
        <color auto="1"/>
      </bottom>
      <diagonal/>
    </border>
    <border>
      <left style="thin">
        <color auto="1"/>
      </left>
      <right style="medium">
        <color indexed="64"/>
      </right>
      <top/>
      <bottom style="thin">
        <color auto="1"/>
      </bottom>
      <diagonal/>
    </border>
    <border>
      <left style="medium">
        <color indexed="64"/>
      </left>
      <right style="thin">
        <color auto="1"/>
      </right>
      <top/>
      <bottom/>
      <diagonal/>
    </border>
    <border>
      <left style="medium">
        <color indexed="64"/>
      </left>
      <right style="thin">
        <color auto="1"/>
      </right>
      <top/>
      <bottom style="thin">
        <color auto="1"/>
      </bottom>
      <diagonal/>
    </border>
    <border>
      <left/>
      <right style="thin">
        <color auto="1"/>
      </right>
      <top style="thin">
        <color auto="1"/>
      </top>
      <bottom style="medium">
        <color indexed="64"/>
      </bottom>
      <diagonal/>
    </border>
    <border>
      <left style="thin">
        <color auto="1"/>
      </left>
      <right/>
      <top style="thin">
        <color auto="1"/>
      </top>
      <bottom style="medium">
        <color indexed="64"/>
      </bottom>
      <diagonal/>
    </border>
    <border>
      <left/>
      <right/>
      <top style="thin">
        <color auto="1"/>
      </top>
      <bottom style="medium">
        <color indexed="64"/>
      </bottom>
      <diagonal/>
    </border>
    <border>
      <left/>
      <right style="medium">
        <color indexed="64"/>
      </right>
      <top style="thin">
        <color auto="1"/>
      </top>
      <bottom style="medium">
        <color indexed="64"/>
      </bottom>
      <diagonal/>
    </border>
    <border>
      <left style="medium">
        <color indexed="64"/>
      </left>
      <right style="thin">
        <color auto="1"/>
      </right>
      <top style="thin">
        <color auto="1"/>
      </top>
      <bottom/>
      <diagonal/>
    </border>
    <border>
      <left style="thin">
        <color auto="1"/>
      </left>
      <right style="thin">
        <color auto="1"/>
      </right>
      <top style="medium">
        <color indexed="64"/>
      </top>
      <bottom/>
      <diagonal/>
    </border>
    <border>
      <left style="medium">
        <color indexed="64"/>
      </left>
      <right style="thin">
        <color auto="1"/>
      </right>
      <top style="medium">
        <color indexed="64"/>
      </top>
      <bottom/>
      <diagonal/>
    </border>
    <border>
      <left style="medium">
        <color indexed="64"/>
      </left>
      <right/>
      <top style="medium">
        <color indexed="64"/>
      </top>
      <bottom style="thin">
        <color auto="1"/>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right style="medium">
        <color indexed="64"/>
      </right>
      <top/>
      <bottom/>
      <diagonal/>
    </border>
    <border>
      <left/>
      <right style="medium">
        <color indexed="64"/>
      </right>
      <top/>
      <bottom style="thin">
        <color auto="1"/>
      </bottom>
      <diagonal/>
    </border>
    <border>
      <left style="thin">
        <color auto="1"/>
      </left>
      <right/>
      <top style="medium">
        <color indexed="64"/>
      </top>
      <bottom style="thin">
        <color auto="1"/>
      </bottom>
      <diagonal/>
    </border>
    <border>
      <left/>
      <right style="medium">
        <color indexed="64"/>
      </right>
      <top style="thin">
        <color auto="1"/>
      </top>
      <bottom/>
      <diagonal/>
    </border>
    <border>
      <left style="medium">
        <color indexed="64"/>
      </left>
      <right/>
      <top style="medium">
        <color indexed="64"/>
      </top>
      <bottom style="medium">
        <color indexed="64"/>
      </bottom>
      <diagonal/>
    </border>
    <border>
      <left/>
      <right style="thin">
        <color auto="1"/>
      </right>
      <top style="medium">
        <color indexed="64"/>
      </top>
      <bottom style="medium">
        <color indexed="64"/>
      </bottom>
      <diagonal/>
    </border>
    <border>
      <left style="thin">
        <color auto="1"/>
      </left>
      <right style="medium">
        <color indexed="64"/>
      </right>
      <top/>
      <bottom/>
      <diagonal/>
    </border>
    <border>
      <left style="thin">
        <color auto="1"/>
      </left>
      <right style="medium">
        <color indexed="64"/>
      </right>
      <top style="medium">
        <color indexed="64"/>
      </top>
      <bottom/>
      <diagonal/>
    </border>
    <border>
      <left style="medium">
        <color indexed="64"/>
      </left>
      <right style="medium">
        <color indexed="64"/>
      </right>
      <top style="medium">
        <color indexed="64"/>
      </top>
      <bottom/>
      <diagonal/>
    </border>
    <border>
      <left style="medium">
        <color rgb="FF000000"/>
      </left>
      <right/>
      <top style="medium">
        <color rgb="FF000000"/>
      </top>
      <bottom/>
      <diagonal/>
    </border>
    <border>
      <left/>
      <right/>
      <top style="medium">
        <color rgb="FF000000"/>
      </top>
      <bottom/>
      <diagonal/>
    </border>
    <border>
      <left/>
      <right style="thin">
        <color auto="1"/>
      </right>
      <top style="medium">
        <color rgb="FF000000"/>
      </top>
      <bottom/>
      <diagonal/>
    </border>
    <border>
      <left style="thin">
        <color auto="1"/>
      </left>
      <right/>
      <top style="medium">
        <color rgb="FF000000"/>
      </top>
      <bottom/>
      <diagonal/>
    </border>
    <border>
      <left/>
      <right style="medium">
        <color rgb="FF000000"/>
      </right>
      <top style="medium">
        <color rgb="FF000000"/>
      </top>
      <bottom/>
      <diagonal/>
    </border>
    <border>
      <left style="medium">
        <color indexed="64"/>
      </left>
      <right style="medium">
        <color indexed="64"/>
      </right>
      <top/>
      <bottom/>
      <diagonal/>
    </border>
    <border>
      <left style="medium">
        <color indexed="64"/>
      </left>
      <right/>
      <top style="thin">
        <color auto="1"/>
      </top>
      <bottom style="thin">
        <color auto="1"/>
      </bottom>
      <diagonal/>
    </border>
    <border>
      <left style="medium">
        <color rgb="FF000000"/>
      </left>
      <right/>
      <top/>
      <bottom style="medium">
        <color indexed="64"/>
      </bottom>
      <diagonal/>
    </border>
    <border>
      <left/>
      <right style="medium">
        <color rgb="FF000000"/>
      </right>
      <top/>
      <bottom style="medium">
        <color indexed="64"/>
      </bottom>
      <diagonal/>
    </border>
    <border>
      <left style="medium">
        <color rgb="FF000000"/>
      </left>
      <right style="thin">
        <color auto="1"/>
      </right>
      <top style="medium">
        <color indexed="64"/>
      </top>
      <bottom style="medium">
        <color indexed="64"/>
      </bottom>
      <diagonal/>
    </border>
    <border>
      <left/>
      <right style="medium">
        <color rgb="FF000000"/>
      </right>
      <top style="medium">
        <color indexed="64"/>
      </top>
      <bottom style="medium">
        <color indexed="64"/>
      </bottom>
      <diagonal/>
    </border>
    <border>
      <left style="medium">
        <color rgb="FF000000"/>
      </left>
      <right style="thin">
        <color auto="1"/>
      </right>
      <top style="medium">
        <color indexed="64"/>
      </top>
      <bottom style="thin">
        <color auto="1"/>
      </bottom>
      <diagonal/>
    </border>
    <border>
      <left style="thin">
        <color auto="1"/>
      </left>
      <right style="medium">
        <color rgb="FF000000"/>
      </right>
      <top style="medium">
        <color indexed="64"/>
      </top>
      <bottom style="thin">
        <color auto="1"/>
      </bottom>
      <diagonal/>
    </border>
    <border>
      <left style="medium">
        <color rgb="FF000000"/>
      </left>
      <right style="thin">
        <color auto="1"/>
      </right>
      <top style="thin">
        <color auto="1"/>
      </top>
      <bottom style="medium">
        <color indexed="64"/>
      </bottom>
      <diagonal/>
    </border>
    <border>
      <left style="thin">
        <color auto="1"/>
      </left>
      <right style="medium">
        <color rgb="FF000000"/>
      </right>
      <top style="thin">
        <color auto="1"/>
      </top>
      <bottom style="medium">
        <color indexed="64"/>
      </bottom>
      <diagonal/>
    </border>
    <border>
      <left style="medium">
        <color rgb="FF000000"/>
      </left>
      <right style="thin">
        <color auto="1"/>
      </right>
      <top style="thin">
        <color auto="1"/>
      </top>
      <bottom/>
      <diagonal/>
    </border>
    <border>
      <left style="thin">
        <color auto="1"/>
      </left>
      <right style="medium">
        <color rgb="FF000000"/>
      </right>
      <top style="thin">
        <color auto="1"/>
      </top>
      <bottom/>
      <diagonal/>
    </border>
    <border>
      <left style="thin">
        <color auto="1"/>
      </left>
      <right style="medium">
        <color rgb="FF000000"/>
      </right>
      <top/>
      <bottom style="thin">
        <color auto="1"/>
      </bottom>
      <diagonal/>
    </border>
    <border>
      <left style="medium">
        <color rgb="FF000000"/>
      </left>
      <right style="thin">
        <color auto="1"/>
      </right>
      <top style="thin">
        <color auto="1"/>
      </top>
      <bottom style="thin">
        <color auto="1"/>
      </bottom>
      <diagonal/>
    </border>
    <border>
      <left style="medium">
        <color rgb="FF000000"/>
      </left>
      <right style="thin">
        <color auto="1"/>
      </right>
      <top style="thin">
        <color auto="1"/>
      </top>
      <bottom style="medium">
        <color rgb="FF000000"/>
      </bottom>
      <diagonal/>
    </border>
    <border>
      <left style="thin">
        <color auto="1"/>
      </left>
      <right style="thin">
        <color auto="1"/>
      </right>
      <top style="thin">
        <color auto="1"/>
      </top>
      <bottom style="medium">
        <color rgb="FF000000"/>
      </bottom>
      <diagonal/>
    </border>
    <border>
      <left style="medium">
        <color indexed="64"/>
      </left>
      <right style="medium">
        <color indexed="64"/>
      </right>
      <top/>
      <bottom style="medium">
        <color indexed="64"/>
      </bottom>
      <diagonal/>
    </border>
    <border>
      <left/>
      <right style="thin">
        <color indexed="64"/>
      </right>
      <top style="medium">
        <color indexed="64"/>
      </top>
      <bottom style="thin">
        <color auto="1"/>
      </bottom>
      <diagonal/>
    </border>
    <border>
      <left style="thin">
        <color auto="1"/>
      </left>
      <right style="thin">
        <color auto="1"/>
      </right>
      <top style="medium">
        <color indexed="64"/>
      </top>
      <bottom style="thin">
        <color rgb="FF000000"/>
      </bottom>
      <diagonal/>
    </border>
  </borders>
  <cellStyleXfs count="3">
    <xf numFmtId="0" fontId="0" fillId="0" borderId="0"/>
    <xf numFmtId="9" fontId="1" fillId="0" borderId="0" applyFont="0" applyFill="0" applyBorder="0" applyAlignment="0" applyProtection="0"/>
    <xf numFmtId="44" fontId="1" fillId="0" borderId="0" applyFont="0" applyFill="0" applyBorder="0" applyAlignment="0" applyProtection="0"/>
  </cellStyleXfs>
  <cellXfs count="407">
    <xf numFmtId="0" fontId="0" fillId="0" borderId="0" xfId="0"/>
    <xf numFmtId="0" fontId="3" fillId="0" borderId="0" xfId="0" applyFont="1" applyAlignment="1" applyProtection="1">
      <alignment vertical="center"/>
      <protection locked="0"/>
    </xf>
    <xf numFmtId="2" fontId="3" fillId="0" borderId="0" xfId="0" applyNumberFormat="1" applyFont="1" applyAlignment="1" applyProtection="1">
      <alignment vertical="center"/>
      <protection locked="0"/>
    </xf>
    <xf numFmtId="0" fontId="3" fillId="0" borderId="0" xfId="0" applyFont="1" applyAlignment="1">
      <alignment vertical="center"/>
    </xf>
    <xf numFmtId="0" fontId="5"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2" fontId="3" fillId="0" borderId="0" xfId="0" applyNumberFormat="1" applyFont="1" applyAlignment="1" applyProtection="1">
      <alignment horizontal="center" vertical="center"/>
      <protection locked="0"/>
    </xf>
    <xf numFmtId="0" fontId="5" fillId="0" borderId="1" xfId="0" applyFont="1" applyBorder="1" applyAlignment="1">
      <alignment horizontal="right" vertical="center"/>
    </xf>
    <xf numFmtId="0" fontId="5" fillId="0" borderId="9" xfId="0" applyFont="1" applyBorder="1" applyAlignment="1" applyProtection="1">
      <alignment horizontal="center" vertical="center"/>
      <protection locked="0"/>
    </xf>
    <xf numFmtId="0" fontId="5" fillId="0" borderId="23" xfId="0" applyFont="1" applyBorder="1" applyAlignment="1">
      <alignment horizontal="right" vertical="center"/>
    </xf>
    <xf numFmtId="0" fontId="5" fillId="0" borderId="26" xfId="0" applyFont="1" applyBorder="1" applyAlignment="1" applyProtection="1">
      <alignment horizontal="center" vertical="center"/>
      <protection locked="0"/>
    </xf>
    <xf numFmtId="0" fontId="5" fillId="0" borderId="6" xfId="0" applyFont="1" applyBorder="1" applyAlignment="1">
      <alignment horizontal="right" vertical="center"/>
    </xf>
    <xf numFmtId="0" fontId="5" fillId="0" borderId="7" xfId="0" applyFont="1" applyBorder="1" applyAlignment="1" applyProtection="1">
      <alignment horizontal="center" vertical="center"/>
      <protection locked="0"/>
    </xf>
    <xf numFmtId="0" fontId="10" fillId="0" borderId="0" xfId="0" applyFont="1" applyAlignment="1" applyProtection="1">
      <alignment horizontal="center" vertical="center"/>
      <protection locked="0"/>
    </xf>
    <xf numFmtId="2" fontId="10" fillId="0" borderId="0" xfId="0" applyNumberFormat="1" applyFont="1" applyAlignment="1" applyProtection="1">
      <alignment horizontal="center" vertical="center"/>
      <protection locked="0"/>
    </xf>
    <xf numFmtId="0" fontId="5" fillId="2" borderId="1" xfId="0" applyFont="1" applyFill="1" applyBorder="1" applyAlignment="1">
      <alignment horizontal="right" vertical="center"/>
    </xf>
    <xf numFmtId="0" fontId="10" fillId="0" borderId="0" xfId="0" applyFont="1" applyAlignment="1" applyProtection="1">
      <alignment horizontal="center" vertical="center" wrapText="1"/>
      <protection locked="0"/>
    </xf>
    <xf numFmtId="0" fontId="10" fillId="0" borderId="0" xfId="0" applyFont="1" applyAlignment="1" applyProtection="1">
      <alignment horizontal="left" vertical="center" wrapText="1"/>
      <protection locked="0"/>
    </xf>
    <xf numFmtId="0" fontId="7" fillId="0" borderId="0" xfId="0" applyFont="1" applyAlignment="1" applyProtection="1">
      <alignment horizontal="right" vertical="center"/>
      <protection locked="0"/>
    </xf>
    <xf numFmtId="0" fontId="7" fillId="0" borderId="0" xfId="0" applyFont="1" applyAlignment="1" applyProtection="1">
      <alignment horizontal="left" vertical="center"/>
      <protection locked="0"/>
    </xf>
    <xf numFmtId="0" fontId="7" fillId="0" borderId="0" xfId="0" applyFont="1" applyAlignment="1" applyProtection="1">
      <alignment horizontal="center" vertical="center"/>
      <protection locked="0"/>
    </xf>
    <xf numFmtId="0" fontId="10" fillId="0" borderId="34" xfId="0" applyFont="1" applyBorder="1" applyAlignment="1" applyProtection="1">
      <alignment horizontal="left" vertical="top" indent="1"/>
      <protection locked="0"/>
    </xf>
    <xf numFmtId="0" fontId="9" fillId="0" borderId="0" xfId="0" applyFont="1" applyAlignment="1" applyProtection="1">
      <alignment horizontal="right" vertical="center"/>
      <protection locked="0"/>
    </xf>
    <xf numFmtId="0" fontId="11" fillId="3" borderId="43" xfId="0" applyFont="1" applyFill="1" applyBorder="1" applyAlignment="1">
      <alignment horizontal="center" vertical="center"/>
    </xf>
    <xf numFmtId="0" fontId="4" fillId="0" borderId="39" xfId="0" applyFont="1" applyBorder="1" applyAlignment="1" applyProtection="1">
      <alignment horizontal="right" vertical="center" wrapText="1"/>
      <protection locked="0"/>
    </xf>
    <xf numFmtId="0" fontId="4" fillId="0" borderId="39" xfId="0" applyFont="1" applyBorder="1" applyAlignment="1" applyProtection="1">
      <alignment horizontal="left" vertical="center" indent="1"/>
      <protection locked="0"/>
    </xf>
    <xf numFmtId="0" fontId="5" fillId="0" borderId="39" xfId="0" applyFont="1" applyBorder="1" applyAlignment="1" applyProtection="1">
      <alignment horizontal="right" vertical="center"/>
      <protection locked="0"/>
    </xf>
    <xf numFmtId="0" fontId="5" fillId="0" borderId="39" xfId="0" applyFont="1" applyBorder="1" applyAlignment="1" applyProtection="1">
      <alignment horizontal="left" vertical="center" indent="1"/>
      <protection locked="0"/>
    </xf>
    <xf numFmtId="0" fontId="4" fillId="0" borderId="34" xfId="0" applyFont="1" applyBorder="1" applyAlignment="1" applyProtection="1">
      <alignment vertical="center" wrapText="1"/>
      <protection locked="0"/>
    </xf>
    <xf numFmtId="0" fontId="4" fillId="0" borderId="34" xfId="0" applyFont="1" applyBorder="1" applyAlignment="1" applyProtection="1">
      <alignment horizontal="left" vertical="center" indent="1"/>
      <protection locked="0"/>
    </xf>
    <xf numFmtId="0" fontId="5" fillId="0" borderId="34" xfId="0" applyFont="1" applyBorder="1" applyAlignment="1" applyProtection="1">
      <alignment vertical="center"/>
      <protection locked="0"/>
    </xf>
    <xf numFmtId="1" fontId="5" fillId="0" borderId="30" xfId="0" applyNumberFormat="1" applyFont="1" applyBorder="1" applyAlignment="1">
      <alignment horizontal="center" vertical="center"/>
    </xf>
    <xf numFmtId="0" fontId="5" fillId="0" borderId="30" xfId="0" applyFont="1" applyBorder="1" applyAlignment="1">
      <alignment horizontal="center" vertical="center"/>
    </xf>
    <xf numFmtId="1" fontId="3" fillId="0" borderId="0" xfId="0" applyNumberFormat="1" applyFont="1" applyAlignment="1" applyProtection="1">
      <alignment vertical="center"/>
      <protection locked="0"/>
    </xf>
    <xf numFmtId="0" fontId="9" fillId="3" borderId="31" xfId="0" applyFont="1" applyFill="1" applyBorder="1" applyAlignment="1" applyProtection="1">
      <alignment horizontal="center" vertical="center"/>
      <protection locked="0"/>
    </xf>
    <xf numFmtId="2" fontId="3" fillId="0" borderId="0" xfId="0" applyNumberFormat="1" applyFont="1" applyAlignment="1">
      <alignment vertical="center"/>
    </xf>
    <xf numFmtId="0" fontId="13" fillId="0" borderId="0" xfId="0" applyFont="1" applyAlignment="1">
      <alignment vertical="center"/>
    </xf>
    <xf numFmtId="9" fontId="10" fillId="0" borderId="1" xfId="1" applyFont="1" applyBorder="1" applyAlignment="1" applyProtection="1">
      <alignment horizontal="center" vertical="center" wrapText="1"/>
    </xf>
    <xf numFmtId="0" fontId="10" fillId="0" borderId="1" xfId="0" applyFont="1" applyBorder="1" applyAlignment="1">
      <alignment horizontal="center" vertical="center" wrapText="1"/>
    </xf>
    <xf numFmtId="9" fontId="10" fillId="4" borderId="21" xfId="1" applyFont="1" applyFill="1" applyBorder="1" applyAlignment="1" applyProtection="1">
      <alignment horizontal="center" wrapText="1"/>
    </xf>
    <xf numFmtId="9" fontId="10" fillId="4" borderId="21" xfId="1" applyFont="1" applyFill="1" applyBorder="1" applyAlignment="1" applyProtection="1">
      <alignment horizontal="center" vertical="center" wrapText="1"/>
    </xf>
    <xf numFmtId="0" fontId="11" fillId="3" borderId="11" xfId="0" applyFont="1" applyFill="1" applyBorder="1" applyAlignment="1">
      <alignment horizontal="center" vertical="center"/>
    </xf>
    <xf numFmtId="0" fontId="11" fillId="3" borderId="17" xfId="0" applyFont="1" applyFill="1" applyBorder="1" applyAlignment="1">
      <alignment horizontal="center" vertical="center"/>
    </xf>
    <xf numFmtId="0" fontId="11" fillId="3" borderId="16" xfId="0" applyFont="1" applyFill="1" applyBorder="1" applyAlignment="1" applyProtection="1">
      <alignment horizontal="center" vertical="center"/>
      <protection locked="0"/>
    </xf>
    <xf numFmtId="0" fontId="11" fillId="3" borderId="11" xfId="0" applyFont="1" applyFill="1" applyBorder="1" applyAlignment="1" applyProtection="1">
      <alignment horizontal="center" vertical="center"/>
      <protection locked="0"/>
    </xf>
    <xf numFmtId="0" fontId="11" fillId="3" borderId="17" xfId="0" applyFont="1" applyFill="1" applyBorder="1" applyAlignment="1" applyProtection="1">
      <alignment horizontal="center" vertical="center"/>
      <protection locked="0"/>
    </xf>
    <xf numFmtId="1" fontId="5" fillId="0" borderId="23" xfId="1" applyNumberFormat="1" applyFont="1" applyFill="1" applyBorder="1" applyAlignment="1" applyProtection="1">
      <alignment horizontal="left" vertical="center" indent="1"/>
    </xf>
    <xf numFmtId="0" fontId="11" fillId="3" borderId="13" xfId="0" applyFont="1" applyFill="1" applyBorder="1" applyAlignment="1">
      <alignment horizontal="center" vertical="center"/>
    </xf>
    <xf numFmtId="0" fontId="11" fillId="3" borderId="18" xfId="0" applyFont="1" applyFill="1" applyBorder="1" applyAlignment="1">
      <alignment horizontal="center" vertical="center"/>
    </xf>
    <xf numFmtId="0" fontId="11" fillId="3" borderId="62" xfId="0" applyFont="1" applyFill="1" applyBorder="1" applyAlignment="1">
      <alignment horizontal="center" vertical="center"/>
    </xf>
    <xf numFmtId="0" fontId="5" fillId="2" borderId="1" xfId="0" applyFont="1" applyFill="1" applyBorder="1" applyAlignment="1" applyProtection="1">
      <alignment horizontal="center" vertical="center"/>
      <protection locked="0"/>
    </xf>
    <xf numFmtId="0" fontId="5" fillId="0" borderId="1" xfId="0" applyFont="1" applyBorder="1" applyAlignment="1" applyProtection="1">
      <alignment horizontal="center" vertical="center"/>
      <protection locked="0"/>
    </xf>
    <xf numFmtId="0" fontId="5" fillId="0" borderId="11" xfId="0" applyFont="1" applyBorder="1" applyAlignment="1">
      <alignment horizontal="right" vertical="center"/>
    </xf>
    <xf numFmtId="0" fontId="3" fillId="0" borderId="0" xfId="0" applyFont="1" applyAlignment="1" applyProtection="1">
      <alignment vertical="center" wrapText="1"/>
      <protection locked="0"/>
    </xf>
    <xf numFmtId="0" fontId="17" fillId="0" borderId="0" xfId="0" applyFont="1" applyAlignment="1" applyProtection="1">
      <alignment horizontal="center" vertical="center" wrapText="1"/>
      <protection locked="0"/>
    </xf>
    <xf numFmtId="0" fontId="5" fillId="2" borderId="42" xfId="0" applyFont="1" applyFill="1" applyBorder="1" applyAlignment="1">
      <alignment horizontal="center" vertical="center"/>
    </xf>
    <xf numFmtId="0" fontId="10" fillId="0" borderId="0" xfId="0" applyFont="1" applyAlignment="1" applyProtection="1">
      <alignment horizontal="right" vertical="top" indent="1"/>
      <protection locked="0"/>
    </xf>
    <xf numFmtId="165" fontId="10" fillId="0" borderId="1" xfId="1" applyNumberFormat="1" applyFont="1" applyBorder="1" applyAlignment="1" applyProtection="1">
      <alignment horizontal="center" vertical="center" wrapText="1"/>
      <protection locked="0"/>
    </xf>
    <xf numFmtId="0" fontId="10" fillId="0" borderId="3" xfId="0" applyFont="1" applyBorder="1" applyAlignment="1">
      <alignment horizontal="center" vertical="center" wrapText="1"/>
    </xf>
    <xf numFmtId="165" fontId="10" fillId="0" borderId="3" xfId="1" applyNumberFormat="1" applyFont="1" applyBorder="1" applyAlignment="1" applyProtection="1">
      <alignment horizontal="center" vertical="center" wrapText="1"/>
      <protection locked="0"/>
    </xf>
    <xf numFmtId="9" fontId="10" fillId="0" borderId="3" xfId="1" applyFont="1" applyBorder="1" applyAlignment="1" applyProtection="1">
      <alignment horizontal="center" vertical="center" wrapText="1"/>
    </xf>
    <xf numFmtId="0" fontId="10" fillId="0" borderId="6" xfId="0" applyFont="1" applyBorder="1" applyAlignment="1">
      <alignment horizontal="center" vertical="center" wrapText="1"/>
    </xf>
    <xf numFmtId="165" fontId="10" fillId="0" borderId="6" xfId="1" applyNumberFormat="1" applyFont="1" applyBorder="1" applyAlignment="1" applyProtection="1">
      <alignment horizontal="center" vertical="center" wrapText="1"/>
      <protection locked="0"/>
    </xf>
    <xf numFmtId="9" fontId="10" fillId="0" borderId="6" xfId="1" applyFont="1" applyBorder="1" applyAlignment="1" applyProtection="1">
      <alignment horizontal="center" vertical="center" wrapText="1"/>
    </xf>
    <xf numFmtId="44" fontId="10" fillId="0" borderId="3" xfId="2" applyFont="1" applyBorder="1" applyAlignment="1" applyProtection="1">
      <alignment horizontal="center" vertical="center" wrapText="1"/>
      <protection locked="0"/>
    </xf>
    <xf numFmtId="44" fontId="10" fillId="0" borderId="1" xfId="2" applyFont="1" applyBorder="1" applyAlignment="1" applyProtection="1">
      <alignment horizontal="center" vertical="center" wrapText="1"/>
      <protection locked="0"/>
    </xf>
    <xf numFmtId="44" fontId="10" fillId="4" borderId="21" xfId="2" applyFont="1" applyFill="1" applyBorder="1" applyAlignment="1" applyProtection="1">
      <alignment horizontal="center" wrapText="1"/>
      <protection locked="0"/>
    </xf>
    <xf numFmtId="44" fontId="10" fillId="0" borderId="6" xfId="2" applyFont="1" applyBorder="1" applyAlignment="1" applyProtection="1">
      <alignment horizontal="center" vertical="center" wrapText="1"/>
      <protection locked="0"/>
    </xf>
    <xf numFmtId="44" fontId="10" fillId="4" borderId="20" xfId="2" applyFont="1" applyFill="1" applyBorder="1" applyAlignment="1" applyProtection="1">
      <alignment horizontal="center" wrapText="1"/>
      <protection locked="0"/>
    </xf>
    <xf numFmtId="9" fontId="10" fillId="4" borderId="20" xfId="1" applyFont="1" applyFill="1" applyBorder="1" applyAlignment="1" applyProtection="1">
      <alignment horizontal="center" wrapText="1"/>
    </xf>
    <xf numFmtId="165" fontId="10" fillId="4" borderId="21" xfId="1" applyNumberFormat="1" applyFont="1" applyFill="1" applyBorder="1" applyAlignment="1" applyProtection="1">
      <alignment horizontal="center" vertical="center" wrapText="1"/>
      <protection locked="0"/>
    </xf>
    <xf numFmtId="1" fontId="18" fillId="0" borderId="6" xfId="1" applyNumberFormat="1" applyFont="1" applyFill="1" applyBorder="1" applyAlignment="1" applyProtection="1">
      <alignment horizontal="left" vertical="center" indent="1"/>
    </xf>
    <xf numFmtId="0" fontId="6" fillId="3" borderId="6" xfId="0" applyFont="1" applyFill="1" applyBorder="1" applyAlignment="1" applyProtection="1">
      <alignment horizontal="center" vertical="center" wrapText="1"/>
      <protection locked="0"/>
    </xf>
    <xf numFmtId="0" fontId="15" fillId="7" borderId="42" xfId="0" applyFont="1" applyFill="1" applyBorder="1" applyAlignment="1">
      <alignment vertical="center"/>
    </xf>
    <xf numFmtId="0" fontId="14" fillId="7" borderId="16" xfId="0" applyFont="1" applyFill="1" applyBorder="1" applyAlignment="1">
      <alignment horizontal="left" vertical="top"/>
    </xf>
    <xf numFmtId="0" fontId="14" fillId="7" borderId="11" xfId="0" applyFont="1" applyFill="1" applyBorder="1" applyAlignment="1">
      <alignment horizontal="left" vertical="top"/>
    </xf>
    <xf numFmtId="0" fontId="15" fillId="7" borderId="1" xfId="0" applyFont="1" applyFill="1" applyBorder="1" applyAlignment="1">
      <alignment vertical="center"/>
    </xf>
    <xf numFmtId="0" fontId="15" fillId="7" borderId="6" xfId="0" applyFont="1" applyFill="1" applyBorder="1" applyAlignment="1">
      <alignment vertical="center"/>
    </xf>
    <xf numFmtId="0" fontId="14" fillId="7" borderId="12" xfId="0" applyFont="1" applyFill="1" applyBorder="1" applyAlignment="1">
      <alignment horizontal="left" vertical="top"/>
    </xf>
    <xf numFmtId="0" fontId="14" fillId="7" borderId="13" xfId="0" applyFont="1" applyFill="1" applyBorder="1" applyAlignment="1">
      <alignment horizontal="left" vertical="top"/>
    </xf>
    <xf numFmtId="0" fontId="18" fillId="7" borderId="1" xfId="0" applyFont="1" applyFill="1" applyBorder="1" applyAlignment="1">
      <alignment horizontal="right" vertical="center" wrapText="1"/>
    </xf>
    <xf numFmtId="0" fontId="18" fillId="7" borderId="9" xfId="0" applyFont="1" applyFill="1" applyBorder="1" applyAlignment="1" applyProtection="1">
      <alignment horizontal="center" vertical="center"/>
      <protection locked="0"/>
    </xf>
    <xf numFmtId="0" fontId="18" fillId="7" borderId="42" xfId="0" applyFont="1" applyFill="1" applyBorder="1" applyAlignment="1">
      <alignment horizontal="right" vertical="center" wrapText="1"/>
    </xf>
    <xf numFmtId="0" fontId="18" fillId="7" borderId="43" xfId="0" applyFont="1" applyFill="1" applyBorder="1" applyAlignment="1" applyProtection="1">
      <alignment horizontal="center" vertical="center"/>
      <protection locked="0"/>
    </xf>
    <xf numFmtId="0" fontId="18" fillId="7" borderId="32" xfId="0" applyFont="1" applyFill="1" applyBorder="1" applyAlignment="1">
      <alignment horizontal="center" vertical="center"/>
    </xf>
    <xf numFmtId="0" fontId="18" fillId="7" borderId="1" xfId="0" applyFont="1" applyFill="1" applyBorder="1" applyAlignment="1" applyProtection="1">
      <alignment horizontal="center" vertical="center"/>
      <protection locked="0"/>
    </xf>
    <xf numFmtId="1" fontId="18" fillId="7" borderId="32" xfId="0" applyNumberFormat="1" applyFont="1" applyFill="1" applyBorder="1" applyAlignment="1">
      <alignment horizontal="center" vertical="center"/>
    </xf>
    <xf numFmtId="0" fontId="18" fillId="7" borderId="54" xfId="0" applyFont="1" applyFill="1" applyBorder="1" applyAlignment="1">
      <alignment horizontal="right" vertical="center" wrapText="1"/>
    </xf>
    <xf numFmtId="0" fontId="18" fillId="7" borderId="11" xfId="0" applyFont="1" applyFill="1" applyBorder="1" applyAlignment="1">
      <alignment horizontal="right" vertical="center" wrapText="1"/>
    </xf>
    <xf numFmtId="0" fontId="5" fillId="0" borderId="46" xfId="0" applyFont="1" applyBorder="1" applyAlignment="1">
      <alignment horizontal="right" vertical="center"/>
    </xf>
    <xf numFmtId="0" fontId="10" fillId="7" borderId="51" xfId="0" applyFont="1" applyFill="1" applyBorder="1" applyAlignment="1">
      <alignment horizontal="center" vertical="center" wrapText="1"/>
    </xf>
    <xf numFmtId="0" fontId="10" fillId="7" borderId="3" xfId="0" applyFont="1" applyFill="1" applyBorder="1" applyAlignment="1">
      <alignment horizontal="center" vertical="center" wrapText="1"/>
    </xf>
    <xf numFmtId="165" fontId="10" fillId="7" borderId="3" xfId="1" applyNumberFormat="1" applyFont="1" applyFill="1" applyBorder="1" applyAlignment="1" applyProtection="1">
      <alignment horizontal="center" vertical="center" wrapText="1"/>
      <protection locked="0"/>
    </xf>
    <xf numFmtId="9" fontId="10" fillId="7" borderId="3" xfId="1" applyFont="1" applyFill="1" applyBorder="1" applyAlignment="1" applyProtection="1">
      <alignment horizontal="center" vertical="center" wrapText="1"/>
    </xf>
    <xf numFmtId="0" fontId="10" fillId="7" borderId="1" xfId="0" applyFont="1" applyFill="1" applyBorder="1" applyAlignment="1">
      <alignment horizontal="center" vertical="center" wrapText="1"/>
    </xf>
    <xf numFmtId="165" fontId="10" fillId="7" borderId="1" xfId="1" applyNumberFormat="1" applyFont="1" applyFill="1" applyBorder="1" applyAlignment="1" applyProtection="1">
      <alignment horizontal="center" vertical="center" wrapText="1"/>
      <protection locked="0"/>
    </xf>
    <xf numFmtId="9" fontId="10" fillId="7" borderId="1" xfId="1" applyFont="1" applyFill="1" applyBorder="1" applyAlignment="1" applyProtection="1">
      <alignment horizontal="center" vertical="center" wrapText="1"/>
    </xf>
    <xf numFmtId="0" fontId="10" fillId="7" borderId="6" xfId="0" applyFont="1" applyFill="1" applyBorder="1" applyAlignment="1">
      <alignment horizontal="center" vertical="center" wrapText="1"/>
    </xf>
    <xf numFmtId="165" fontId="10" fillId="7" borderId="6" xfId="1" applyNumberFormat="1" applyFont="1" applyFill="1" applyBorder="1" applyAlignment="1" applyProtection="1">
      <alignment horizontal="center" vertical="center" wrapText="1"/>
      <protection locked="0"/>
    </xf>
    <xf numFmtId="9" fontId="10" fillId="7" borderId="6" xfId="1" applyFont="1" applyFill="1" applyBorder="1" applyAlignment="1" applyProtection="1">
      <alignment horizontal="center" vertical="center" wrapText="1"/>
    </xf>
    <xf numFmtId="44" fontId="10" fillId="7" borderId="1" xfId="2" applyFont="1" applyFill="1" applyBorder="1" applyAlignment="1" applyProtection="1">
      <alignment horizontal="center" vertical="center" wrapText="1"/>
      <protection locked="0"/>
    </xf>
    <xf numFmtId="165" fontId="10" fillId="8" borderId="87" xfId="1" applyNumberFormat="1" applyFont="1" applyFill="1" applyBorder="1" applyAlignment="1" applyProtection="1">
      <alignment horizontal="center" vertical="center" wrapText="1"/>
      <protection locked="0"/>
    </xf>
    <xf numFmtId="9" fontId="10" fillId="8" borderId="87" xfId="1" applyFont="1" applyFill="1" applyBorder="1" applyAlignment="1" applyProtection="1">
      <alignment horizontal="center" vertical="center" wrapText="1"/>
    </xf>
    <xf numFmtId="165" fontId="10" fillId="8" borderId="21" xfId="1" applyNumberFormat="1" applyFont="1" applyFill="1" applyBorder="1" applyAlignment="1" applyProtection="1">
      <alignment horizontal="center" vertical="center" wrapText="1"/>
      <protection locked="0"/>
    </xf>
    <xf numFmtId="9" fontId="10" fillId="8" borderId="21" xfId="1" applyFont="1" applyFill="1" applyBorder="1" applyAlignment="1" applyProtection="1">
      <alignment horizontal="center" vertical="center" wrapText="1"/>
    </xf>
    <xf numFmtId="165" fontId="10" fillId="8" borderId="20" xfId="1" applyNumberFormat="1" applyFont="1" applyFill="1" applyBorder="1" applyAlignment="1" applyProtection="1">
      <alignment horizontal="center" vertical="center" wrapText="1"/>
      <protection locked="0"/>
    </xf>
    <xf numFmtId="9" fontId="10" fillId="8" borderId="31" xfId="1" applyFont="1" applyFill="1" applyBorder="1" applyAlignment="1" applyProtection="1">
      <alignment horizontal="center" vertical="center" wrapText="1"/>
    </xf>
    <xf numFmtId="0" fontId="10" fillId="7" borderId="88" xfId="0" applyFont="1" applyFill="1" applyBorder="1" applyAlignment="1">
      <alignment horizontal="center" vertical="center" wrapText="1"/>
    </xf>
    <xf numFmtId="0" fontId="14" fillId="7" borderId="16" xfId="0" applyFont="1" applyFill="1" applyBorder="1" applyAlignment="1">
      <alignment horizontal="left" vertical="top"/>
    </xf>
    <xf numFmtId="0" fontId="14" fillId="7" borderId="11" xfId="0" applyFont="1" applyFill="1" applyBorder="1" applyAlignment="1">
      <alignment horizontal="left" vertical="top"/>
    </xf>
    <xf numFmtId="0" fontId="14" fillId="7" borderId="17" xfId="0" applyFont="1" applyFill="1" applyBorder="1" applyAlignment="1">
      <alignment horizontal="left" vertical="top"/>
    </xf>
    <xf numFmtId="0" fontId="14" fillId="7" borderId="10" xfId="0" applyFont="1" applyFill="1" applyBorder="1" applyAlignment="1">
      <alignment horizontal="left" vertical="top"/>
    </xf>
    <xf numFmtId="0" fontId="13" fillId="6" borderId="36" xfId="0" applyFont="1" applyFill="1" applyBorder="1" applyAlignment="1">
      <alignment horizontal="center" vertical="center"/>
    </xf>
    <xf numFmtId="0" fontId="13" fillId="6" borderId="37" xfId="0" applyFont="1" applyFill="1" applyBorder="1" applyAlignment="1">
      <alignment horizontal="center" vertical="center"/>
    </xf>
    <xf numFmtId="0" fontId="13" fillId="6" borderId="25" xfId="0" applyFont="1" applyFill="1" applyBorder="1" applyAlignment="1">
      <alignment horizontal="center" vertical="center"/>
    </xf>
    <xf numFmtId="0" fontId="13" fillId="6" borderId="19" xfId="0" applyFont="1" applyFill="1" applyBorder="1" applyAlignment="1">
      <alignment horizontal="center" vertical="center"/>
    </xf>
    <xf numFmtId="0" fontId="14" fillId="7" borderId="12" xfId="0" applyFont="1" applyFill="1" applyBorder="1" applyAlignment="1">
      <alignment horizontal="right" vertical="top"/>
    </xf>
    <xf numFmtId="0" fontId="14" fillId="7" borderId="13" xfId="0" applyFont="1" applyFill="1" applyBorder="1" applyAlignment="1">
      <alignment horizontal="right" vertical="top"/>
    </xf>
    <xf numFmtId="0" fontId="14" fillId="7" borderId="1" xfId="0" applyFont="1" applyFill="1" applyBorder="1" applyAlignment="1">
      <alignment horizontal="left" vertical="top"/>
    </xf>
    <xf numFmtId="0" fontId="2" fillId="5" borderId="36" xfId="0" applyFont="1" applyFill="1" applyBorder="1" applyAlignment="1">
      <alignment horizontal="center" vertical="center" wrapText="1"/>
    </xf>
    <xf numFmtId="0" fontId="2" fillId="5" borderId="34" xfId="0" applyFont="1" applyFill="1" applyBorder="1" applyAlignment="1">
      <alignment horizontal="center" vertical="center" wrapText="1"/>
    </xf>
    <xf numFmtId="0" fontId="2" fillId="5" borderId="15" xfId="0" applyFont="1" applyFill="1" applyBorder="1" applyAlignment="1">
      <alignment horizontal="center" vertical="center" wrapText="1"/>
    </xf>
    <xf numFmtId="0" fontId="2" fillId="5" borderId="31" xfId="0" applyFont="1" applyFill="1" applyBorder="1" applyAlignment="1">
      <alignment horizontal="center" vertical="center" wrapText="1"/>
    </xf>
    <xf numFmtId="0" fontId="13" fillId="6" borderId="15" xfId="0" applyFont="1" applyFill="1" applyBorder="1" applyAlignment="1">
      <alignment horizontal="center" vertical="center"/>
    </xf>
    <xf numFmtId="0" fontId="13" fillId="6" borderId="20" xfId="0" applyFont="1" applyFill="1" applyBorder="1" applyAlignment="1">
      <alignment horizontal="center" vertical="center"/>
    </xf>
    <xf numFmtId="0" fontId="22" fillId="6" borderId="33" xfId="0" applyFont="1" applyFill="1" applyBorder="1" applyAlignment="1">
      <alignment horizontal="left" vertical="top" wrapText="1"/>
    </xf>
    <xf numFmtId="0" fontId="22" fillId="6" borderId="34" xfId="0" applyFont="1" applyFill="1" applyBorder="1" applyAlignment="1">
      <alignment horizontal="left" vertical="top" wrapText="1"/>
    </xf>
    <xf numFmtId="0" fontId="22" fillId="6" borderId="35" xfId="0" applyFont="1" applyFill="1" applyBorder="1" applyAlignment="1">
      <alignment horizontal="left" vertical="top" wrapText="1"/>
    </xf>
    <xf numFmtId="0" fontId="22" fillId="6" borderId="40" xfId="0" applyFont="1" applyFill="1" applyBorder="1" applyAlignment="1">
      <alignment horizontal="left" vertical="top" wrapText="1"/>
    </xf>
    <xf numFmtId="0" fontId="22" fillId="6" borderId="0" xfId="0" applyFont="1" applyFill="1" applyAlignment="1">
      <alignment horizontal="left" vertical="top" wrapText="1"/>
    </xf>
    <xf numFmtId="0" fontId="22" fillId="6" borderId="56" xfId="0" applyFont="1" applyFill="1" applyBorder="1" applyAlignment="1">
      <alignment horizontal="left" vertical="top" wrapText="1"/>
    </xf>
    <xf numFmtId="0" fontId="22" fillId="6" borderId="32" xfId="0" applyFont="1" applyFill="1" applyBorder="1" applyAlignment="1">
      <alignment horizontal="left" vertical="top" wrapText="1"/>
    </xf>
    <xf numFmtId="0" fontId="22" fillId="6" borderId="31" xfId="0" applyFont="1" applyFill="1" applyBorder="1" applyAlignment="1">
      <alignment horizontal="left" vertical="top" wrapText="1"/>
    </xf>
    <xf numFmtId="0" fontId="22" fillId="6" borderId="38" xfId="0" applyFont="1" applyFill="1" applyBorder="1" applyAlignment="1">
      <alignment horizontal="left" vertical="top" wrapText="1"/>
    </xf>
    <xf numFmtId="0" fontId="14" fillId="7" borderId="47" xfId="0" applyFont="1" applyFill="1" applyBorder="1" applyAlignment="1">
      <alignment horizontal="left" vertical="top" wrapText="1"/>
    </xf>
    <xf numFmtId="0" fontId="14" fillId="7" borderId="48" xfId="0" applyFont="1" applyFill="1" applyBorder="1" applyAlignment="1">
      <alignment horizontal="left" vertical="top" wrapText="1"/>
    </xf>
    <xf numFmtId="0" fontId="14" fillId="7" borderId="13" xfId="0" applyFont="1" applyFill="1" applyBorder="1" applyAlignment="1">
      <alignment horizontal="left" vertical="top" wrapText="1"/>
    </xf>
    <xf numFmtId="0" fontId="14" fillId="7" borderId="59" xfId="0" applyFont="1" applyFill="1" applyBorder="1" applyAlignment="1">
      <alignment horizontal="left" vertical="top" wrapText="1"/>
    </xf>
    <xf numFmtId="0" fontId="13" fillId="6" borderId="40" xfId="0" applyFont="1" applyFill="1" applyBorder="1" applyAlignment="1">
      <alignment horizontal="center" vertical="center"/>
    </xf>
    <xf numFmtId="0" fontId="13" fillId="6" borderId="0" xfId="0" applyFont="1" applyFill="1" applyAlignment="1">
      <alignment horizontal="center" vertical="center"/>
    </xf>
    <xf numFmtId="0" fontId="13" fillId="6" borderId="32" xfId="0" applyFont="1" applyFill="1" applyBorder="1" applyAlignment="1">
      <alignment horizontal="center" vertical="center"/>
    </xf>
    <xf numFmtId="0" fontId="13" fillId="6" borderId="31" xfId="0" applyFont="1" applyFill="1" applyBorder="1" applyAlignment="1">
      <alignment horizontal="center" vertical="center"/>
    </xf>
    <xf numFmtId="0" fontId="14" fillId="7" borderId="40" xfId="0" applyFont="1" applyFill="1" applyBorder="1" applyAlignment="1">
      <alignment horizontal="left" vertical="top" wrapText="1"/>
    </xf>
    <xf numFmtId="0" fontId="14" fillId="7" borderId="0" xfId="0" applyFont="1" applyFill="1" applyAlignment="1">
      <alignment horizontal="left" vertical="top" wrapText="1"/>
    </xf>
    <xf numFmtId="0" fontId="14" fillId="7" borderId="56" xfId="0" applyFont="1" applyFill="1" applyBorder="1" applyAlignment="1">
      <alignment horizontal="left" vertical="top" wrapText="1"/>
    </xf>
    <xf numFmtId="0" fontId="14" fillId="7" borderId="41" xfId="0" applyFont="1" applyFill="1" applyBorder="1" applyAlignment="1">
      <alignment horizontal="left" vertical="top" wrapText="1"/>
    </xf>
    <xf numFmtId="0" fontId="14" fillId="7" borderId="14" xfId="0" applyFont="1" applyFill="1" applyBorder="1" applyAlignment="1">
      <alignment horizontal="left" vertical="top" wrapText="1"/>
    </xf>
    <xf numFmtId="0" fontId="14" fillId="7" borderId="57" xfId="0" applyFont="1" applyFill="1" applyBorder="1" applyAlignment="1">
      <alignment horizontal="left" vertical="top" wrapText="1"/>
    </xf>
    <xf numFmtId="0" fontId="14" fillId="7" borderId="12" xfId="0" applyFont="1" applyFill="1" applyBorder="1" applyAlignment="1">
      <alignment horizontal="left" vertical="top" wrapText="1"/>
    </xf>
    <xf numFmtId="0" fontId="14" fillId="7" borderId="32" xfId="0" applyFont="1" applyFill="1" applyBorder="1" applyAlignment="1">
      <alignment horizontal="left" vertical="top" wrapText="1"/>
    </xf>
    <xf numFmtId="0" fontId="14" fillId="7" borderId="31" xfId="0" applyFont="1" applyFill="1" applyBorder="1" applyAlignment="1">
      <alignment horizontal="left" vertical="top" wrapText="1"/>
    </xf>
    <xf numFmtId="0" fontId="14" fillId="7" borderId="38" xfId="0" applyFont="1" applyFill="1" applyBorder="1" applyAlignment="1">
      <alignment horizontal="left" vertical="top" wrapText="1"/>
    </xf>
    <xf numFmtId="0" fontId="14" fillId="7" borderId="58" xfId="0" applyFont="1" applyFill="1" applyBorder="1" applyAlignment="1">
      <alignment horizontal="left" vertical="top"/>
    </xf>
    <xf numFmtId="0" fontId="14" fillId="7" borderId="54" xfId="0" applyFont="1" applyFill="1" applyBorder="1" applyAlignment="1">
      <alignment horizontal="left" vertical="top"/>
    </xf>
    <xf numFmtId="0" fontId="14" fillId="7" borderId="55" xfId="0" applyFont="1" applyFill="1" applyBorder="1" applyAlignment="1">
      <alignment horizontal="left" vertical="top"/>
    </xf>
    <xf numFmtId="0" fontId="14" fillId="7" borderId="16" xfId="0" applyFont="1" applyFill="1" applyBorder="1" applyAlignment="1">
      <alignment horizontal="left" vertical="center"/>
    </xf>
    <xf numFmtId="0" fontId="14" fillId="7" borderId="11" xfId="0" applyFont="1" applyFill="1" applyBorder="1" applyAlignment="1">
      <alignment horizontal="left" vertical="center"/>
    </xf>
    <xf numFmtId="0" fontId="14" fillId="7" borderId="10" xfId="0" applyFont="1" applyFill="1" applyBorder="1" applyAlignment="1">
      <alignment horizontal="left" vertical="center"/>
    </xf>
    <xf numFmtId="0" fontId="14" fillId="7" borderId="47" xfId="0" applyFont="1" applyFill="1" applyBorder="1" applyAlignment="1">
      <alignment horizontal="left" vertical="center"/>
    </xf>
    <xf numFmtId="0" fontId="14" fillId="7" borderId="48" xfId="0" applyFont="1" applyFill="1" applyBorder="1" applyAlignment="1">
      <alignment horizontal="left" vertical="center"/>
    </xf>
    <xf numFmtId="0" fontId="14" fillId="7" borderId="49" xfId="0" applyFont="1" applyFill="1" applyBorder="1" applyAlignment="1">
      <alignment horizontal="left" vertical="center"/>
    </xf>
    <xf numFmtId="0" fontId="14" fillId="7" borderId="41" xfId="0" applyFont="1" applyFill="1" applyBorder="1" applyAlignment="1">
      <alignment horizontal="left" vertical="top"/>
    </xf>
    <xf numFmtId="0" fontId="14" fillId="7" borderId="14" xfId="0" applyFont="1" applyFill="1" applyBorder="1" applyAlignment="1">
      <alignment horizontal="left" vertical="top"/>
    </xf>
    <xf numFmtId="0" fontId="14" fillId="7" borderId="57" xfId="0" applyFont="1" applyFill="1" applyBorder="1" applyAlignment="1">
      <alignment horizontal="left" vertical="top"/>
    </xf>
    <xf numFmtId="0" fontId="14" fillId="7" borderId="12" xfId="0" applyFont="1" applyFill="1" applyBorder="1" applyAlignment="1">
      <alignment horizontal="left" vertical="top"/>
    </xf>
    <xf numFmtId="0" fontId="14" fillId="7" borderId="13" xfId="0" applyFont="1" applyFill="1" applyBorder="1" applyAlignment="1">
      <alignment horizontal="left" vertical="top"/>
    </xf>
    <xf numFmtId="0" fontId="14" fillId="7" borderId="17" xfId="0" applyFont="1" applyFill="1" applyBorder="1" applyAlignment="1">
      <alignment vertical="top"/>
    </xf>
    <xf numFmtId="0" fontId="14" fillId="7" borderId="1" xfId="0" applyFont="1" applyFill="1" applyBorder="1" applyAlignment="1">
      <alignment vertical="top"/>
    </xf>
    <xf numFmtId="0" fontId="14" fillId="7" borderId="87" xfId="0" applyFont="1" applyFill="1" applyBorder="1" applyAlignment="1">
      <alignment horizontal="left" vertical="top"/>
    </xf>
    <xf numFmtId="0" fontId="14" fillId="7" borderId="3" xfId="0" applyFont="1" applyFill="1" applyBorder="1" applyAlignment="1">
      <alignment horizontal="left" vertical="top"/>
    </xf>
    <xf numFmtId="0" fontId="14" fillId="7" borderId="4" xfId="0" applyFont="1" applyFill="1" applyBorder="1" applyAlignment="1">
      <alignment horizontal="left" vertical="top"/>
    </xf>
    <xf numFmtId="0" fontId="13" fillId="6" borderId="1" xfId="0" applyFont="1" applyFill="1" applyBorder="1" applyAlignment="1">
      <alignment horizontal="center" vertical="center"/>
    </xf>
    <xf numFmtId="0" fontId="14" fillId="7" borderId="9" xfId="0" applyFont="1" applyFill="1" applyBorder="1" applyAlignment="1">
      <alignment horizontal="left" vertical="top"/>
    </xf>
    <xf numFmtId="0" fontId="18" fillId="7" borderId="28" xfId="0" applyFont="1" applyFill="1" applyBorder="1" applyAlignment="1">
      <alignment horizontal="right" vertical="center" wrapText="1"/>
    </xf>
    <xf numFmtId="0" fontId="18" fillId="7" borderId="29" xfId="0" applyFont="1" applyFill="1" applyBorder="1" applyAlignment="1">
      <alignment horizontal="right" vertical="center" wrapText="1"/>
    </xf>
    <xf numFmtId="0" fontId="5" fillId="0" borderId="28" xfId="0" applyFont="1" applyBorder="1" applyAlignment="1">
      <alignment horizontal="right" vertical="center"/>
    </xf>
    <xf numFmtId="0" fontId="5" fillId="0" borderId="29" xfId="0" applyFont="1" applyBorder="1" applyAlignment="1">
      <alignment horizontal="right" vertical="center"/>
    </xf>
    <xf numFmtId="0" fontId="10" fillId="7" borderId="23" xfId="0" applyFont="1" applyFill="1" applyBorder="1" applyAlignment="1">
      <alignment horizontal="center" vertical="center" wrapText="1"/>
    </xf>
    <xf numFmtId="0" fontId="10" fillId="7" borderId="42" xfId="0" applyFont="1" applyFill="1" applyBorder="1" applyAlignment="1">
      <alignment horizontal="center" vertical="center" wrapText="1"/>
    </xf>
    <xf numFmtId="0" fontId="6" fillId="7" borderId="12" xfId="0" applyFont="1" applyFill="1" applyBorder="1" applyAlignment="1" applyProtection="1">
      <alignment horizontal="center" vertical="center" wrapText="1"/>
      <protection locked="0"/>
    </xf>
    <xf numFmtId="0" fontId="6" fillId="7" borderId="13" xfId="0" applyFont="1" applyFill="1" applyBorder="1" applyAlignment="1" applyProtection="1">
      <alignment horizontal="center" vertical="center" wrapText="1"/>
      <protection locked="0"/>
    </xf>
    <xf numFmtId="0" fontId="6" fillId="7" borderId="18" xfId="0" applyFont="1" applyFill="1" applyBorder="1" applyAlignment="1" applyProtection="1">
      <alignment horizontal="center" vertical="center" wrapText="1"/>
      <protection locked="0"/>
    </xf>
    <xf numFmtId="0" fontId="6" fillId="7" borderId="41" xfId="0" applyFont="1" applyFill="1" applyBorder="1" applyAlignment="1" applyProtection="1">
      <alignment horizontal="center" vertical="center" wrapText="1"/>
      <protection locked="0"/>
    </xf>
    <xf numFmtId="0" fontId="6" fillId="7" borderId="14" xfId="0" applyFont="1" applyFill="1" applyBorder="1" applyAlignment="1" applyProtection="1">
      <alignment horizontal="center" vertical="center" wrapText="1"/>
      <protection locked="0"/>
    </xf>
    <xf numFmtId="0" fontId="6" fillId="7" borderId="21" xfId="0" applyFont="1" applyFill="1" applyBorder="1" applyAlignment="1" applyProtection="1">
      <alignment horizontal="center" vertical="center" wrapText="1"/>
      <protection locked="0"/>
    </xf>
    <xf numFmtId="0" fontId="10" fillId="0" borderId="23" xfId="0" applyFont="1" applyBorder="1" applyAlignment="1">
      <alignment horizontal="center" vertical="center" wrapText="1"/>
    </xf>
    <xf numFmtId="0" fontId="10" fillId="0" borderId="29" xfId="0" applyFont="1" applyBorder="1" applyAlignment="1">
      <alignment horizontal="center" vertical="center" wrapText="1"/>
    </xf>
    <xf numFmtId="0" fontId="6" fillId="0" borderId="12" xfId="0" applyFont="1" applyBorder="1" applyAlignment="1" applyProtection="1">
      <alignment horizontal="center" vertical="center" wrapText="1"/>
      <protection locked="0"/>
    </xf>
    <xf numFmtId="0" fontId="6" fillId="0" borderId="13" xfId="0" applyFont="1" applyBorder="1" applyAlignment="1" applyProtection="1">
      <alignment horizontal="center" vertical="center" wrapText="1"/>
      <protection locked="0"/>
    </xf>
    <xf numFmtId="0" fontId="6" fillId="0" borderId="18" xfId="0" applyFont="1" applyBorder="1" applyAlignment="1" applyProtection="1">
      <alignment horizontal="center" vertical="center" wrapText="1"/>
      <protection locked="0"/>
    </xf>
    <xf numFmtId="0" fontId="6" fillId="0" borderId="32" xfId="0" applyFont="1" applyBorder="1" applyAlignment="1" applyProtection="1">
      <alignment horizontal="center" vertical="center" wrapText="1"/>
      <protection locked="0"/>
    </xf>
    <xf numFmtId="0" fontId="6" fillId="0" borderId="31" xfId="0" applyFont="1" applyBorder="1" applyAlignment="1" applyProtection="1">
      <alignment horizontal="center" vertical="center" wrapText="1"/>
      <protection locked="0"/>
    </xf>
    <xf numFmtId="0" fontId="6" fillId="0" borderId="20" xfId="0" applyFont="1" applyBorder="1" applyAlignment="1" applyProtection="1">
      <alignment horizontal="center" vertical="center" wrapText="1"/>
      <protection locked="0"/>
    </xf>
    <xf numFmtId="0" fontId="12" fillId="6" borderId="33" xfId="0" applyFont="1" applyFill="1" applyBorder="1" applyAlignment="1">
      <alignment horizontal="center" vertical="center" wrapText="1"/>
    </xf>
    <xf numFmtId="0" fontId="12" fillId="6" borderId="37" xfId="0" applyFont="1" applyFill="1" applyBorder="1" applyAlignment="1">
      <alignment horizontal="center" vertical="center" wrapText="1"/>
    </xf>
    <xf numFmtId="0" fontId="12" fillId="6" borderId="40" xfId="0" applyFont="1" applyFill="1" applyBorder="1" applyAlignment="1">
      <alignment horizontal="center" vertical="center" wrapText="1"/>
    </xf>
    <xf numFmtId="0" fontId="12" fillId="6" borderId="19" xfId="0" applyFont="1" applyFill="1" applyBorder="1" applyAlignment="1">
      <alignment horizontal="center" vertical="center" wrapText="1"/>
    </xf>
    <xf numFmtId="0" fontId="12" fillId="6" borderId="32" xfId="0" applyFont="1" applyFill="1" applyBorder="1" applyAlignment="1">
      <alignment horizontal="center" vertical="center" wrapText="1"/>
    </xf>
    <xf numFmtId="0" fontId="12" fillId="6" borderId="20" xfId="0" applyFont="1" applyFill="1" applyBorder="1" applyAlignment="1">
      <alignment horizontal="center" vertical="center" wrapText="1"/>
    </xf>
    <xf numFmtId="0" fontId="10" fillId="0" borderId="51" xfId="0" applyFont="1" applyBorder="1" applyAlignment="1">
      <alignment horizontal="center" vertical="center" wrapText="1"/>
    </xf>
    <xf numFmtId="0" fontId="10" fillId="0" borderId="42" xfId="0" applyFont="1" applyBorder="1" applyAlignment="1">
      <alignment horizontal="center" vertical="center" wrapText="1"/>
    </xf>
    <xf numFmtId="0" fontId="6" fillId="0" borderId="33" xfId="0" applyFont="1" applyBorder="1" applyAlignment="1" applyProtection="1">
      <alignment horizontal="center" vertical="center" wrapText="1"/>
      <protection locked="0"/>
    </xf>
    <xf numFmtId="0" fontId="6" fillId="0" borderId="34" xfId="0" applyFont="1" applyBorder="1" applyAlignment="1" applyProtection="1">
      <alignment horizontal="center" vertical="center" wrapText="1"/>
      <protection locked="0"/>
    </xf>
    <xf numFmtId="0" fontId="6" fillId="0" borderId="37" xfId="0" applyFont="1" applyBorder="1" applyAlignment="1" applyProtection="1">
      <alignment horizontal="center" vertical="center" wrapText="1"/>
      <protection locked="0"/>
    </xf>
    <xf numFmtId="0" fontId="6" fillId="0" borderId="41" xfId="0" applyFont="1" applyBorder="1" applyAlignment="1" applyProtection="1">
      <alignment horizontal="center" vertical="center" wrapText="1"/>
      <protection locked="0"/>
    </xf>
    <xf numFmtId="0" fontId="6" fillId="0" borderId="14" xfId="0" applyFont="1" applyBorder="1" applyAlignment="1" applyProtection="1">
      <alignment horizontal="center" vertical="center" wrapText="1"/>
      <protection locked="0"/>
    </xf>
    <xf numFmtId="0" fontId="6" fillId="0" borderId="21" xfId="0" applyFont="1" applyBorder="1" applyAlignment="1" applyProtection="1">
      <alignment horizontal="center" vertical="center" wrapText="1"/>
      <protection locked="0"/>
    </xf>
    <xf numFmtId="0" fontId="4" fillId="7" borderId="63" xfId="0" applyFont="1" applyFill="1" applyBorder="1" applyAlignment="1">
      <alignment horizontal="center" vertical="center"/>
    </xf>
    <xf numFmtId="0" fontId="4" fillId="7" borderId="62" xfId="0" applyFont="1" applyFill="1" applyBorder="1" applyAlignment="1">
      <alignment horizontal="center" vertical="center"/>
    </xf>
    <xf numFmtId="0" fontId="4" fillId="7" borderId="30" xfId="0" applyFont="1" applyFill="1" applyBorder="1" applyAlignment="1">
      <alignment horizontal="center" vertical="center"/>
    </xf>
    <xf numFmtId="0" fontId="8" fillId="6" borderId="2" xfId="0" applyFont="1" applyFill="1" applyBorder="1" applyAlignment="1" applyProtection="1">
      <alignment horizontal="center" vertical="center" wrapText="1"/>
      <protection locked="0"/>
    </xf>
    <xf numFmtId="0" fontId="8" fillId="6" borderId="8" xfId="0" applyFont="1" applyFill="1" applyBorder="1" applyAlignment="1" applyProtection="1">
      <alignment horizontal="center" vertical="center" wrapText="1"/>
      <protection locked="0"/>
    </xf>
    <xf numFmtId="0" fontId="8" fillId="6" borderId="5" xfId="0" applyFont="1" applyFill="1" applyBorder="1" applyAlignment="1" applyProtection="1">
      <alignment horizontal="center" vertical="center" wrapText="1"/>
      <protection locked="0"/>
    </xf>
    <xf numFmtId="0" fontId="10" fillId="7" borderId="51" xfId="0" applyFont="1" applyFill="1" applyBorder="1" applyAlignment="1">
      <alignment horizontal="center" vertical="center" wrapText="1"/>
    </xf>
    <xf numFmtId="0" fontId="6" fillId="7" borderId="33" xfId="0" applyFont="1" applyFill="1" applyBorder="1" applyAlignment="1" applyProtection="1">
      <alignment horizontal="center" vertical="center" wrapText="1"/>
      <protection locked="0"/>
    </xf>
    <xf numFmtId="0" fontId="6" fillId="7" borderId="34" xfId="0" applyFont="1" applyFill="1" applyBorder="1" applyAlignment="1" applyProtection="1">
      <alignment horizontal="center" vertical="center" wrapText="1"/>
      <protection locked="0"/>
    </xf>
    <xf numFmtId="0" fontId="6" fillId="7" borderId="37" xfId="0" applyFont="1" applyFill="1" applyBorder="1" applyAlignment="1" applyProtection="1">
      <alignment horizontal="center" vertical="center" wrapText="1"/>
      <protection locked="0"/>
    </xf>
    <xf numFmtId="0" fontId="4" fillId="0" borderId="63" xfId="0" applyFont="1" applyBorder="1" applyAlignment="1">
      <alignment horizontal="center" vertical="center"/>
    </xf>
    <xf numFmtId="0" fontId="4" fillId="0" borderId="62" xfId="0" applyFont="1" applyBorder="1" applyAlignment="1">
      <alignment horizontal="center" vertical="center"/>
    </xf>
    <xf numFmtId="0" fontId="4" fillId="0" borderId="30" xfId="0" applyFont="1" applyBorder="1" applyAlignment="1">
      <alignment horizontal="center" vertical="center"/>
    </xf>
    <xf numFmtId="0" fontId="10" fillId="7" borderId="29" xfId="0" applyFont="1" applyFill="1" applyBorder="1" applyAlignment="1">
      <alignment horizontal="center" vertical="center" wrapText="1"/>
    </xf>
    <xf numFmtId="0" fontId="6" fillId="7" borderId="32" xfId="0" applyFont="1" applyFill="1" applyBorder="1" applyAlignment="1" applyProtection="1">
      <alignment horizontal="center" vertical="center" wrapText="1"/>
      <protection locked="0"/>
    </xf>
    <xf numFmtId="0" fontId="6" fillId="7" borderId="31" xfId="0" applyFont="1" applyFill="1" applyBorder="1" applyAlignment="1" applyProtection="1">
      <alignment horizontal="center" vertical="center" wrapText="1"/>
      <protection locked="0"/>
    </xf>
    <xf numFmtId="0" fontId="6" fillId="7" borderId="20" xfId="0" applyFont="1" applyFill="1" applyBorder="1" applyAlignment="1" applyProtection="1">
      <alignment horizontal="center" vertical="center" wrapText="1"/>
      <protection locked="0"/>
    </xf>
    <xf numFmtId="0" fontId="8" fillId="6" borderId="52" xfId="0" applyFont="1" applyFill="1" applyBorder="1" applyAlignment="1" applyProtection="1">
      <alignment horizontal="center" vertical="center" wrapText="1"/>
      <protection locked="0"/>
    </xf>
    <xf numFmtId="0" fontId="8" fillId="6" borderId="44" xfId="0" applyFont="1" applyFill="1" applyBorder="1" applyAlignment="1" applyProtection="1">
      <alignment horizontal="center" vertical="center" wrapText="1"/>
      <protection locked="0"/>
    </xf>
    <xf numFmtId="0" fontId="8" fillId="6" borderId="28" xfId="0" applyFont="1" applyFill="1" applyBorder="1" applyAlignment="1" applyProtection="1">
      <alignment horizontal="center" vertical="center" wrapText="1"/>
      <protection locked="0"/>
    </xf>
    <xf numFmtId="0" fontId="6" fillId="3" borderId="53" xfId="0" applyFont="1" applyFill="1" applyBorder="1" applyAlignment="1" applyProtection="1">
      <alignment horizontal="center" vertical="center"/>
      <protection locked="0"/>
    </xf>
    <xf numFmtId="0" fontId="6" fillId="3" borderId="54" xfId="0" applyFont="1" applyFill="1" applyBorder="1" applyAlignment="1" applyProtection="1">
      <alignment horizontal="center" vertical="center"/>
      <protection locked="0"/>
    </xf>
    <xf numFmtId="0" fontId="6" fillId="3" borderId="55" xfId="0" applyFont="1" applyFill="1" applyBorder="1" applyAlignment="1" applyProtection="1">
      <alignment horizontal="center" vertical="center"/>
      <protection locked="0"/>
    </xf>
    <xf numFmtId="0" fontId="11" fillId="3" borderId="8" xfId="0"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11" fillId="3" borderId="5" xfId="0" applyFont="1" applyFill="1" applyBorder="1" applyAlignment="1" applyProtection="1">
      <alignment horizontal="center" vertical="center"/>
      <protection locked="0"/>
    </xf>
    <xf numFmtId="0" fontId="11" fillId="3" borderId="6"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protection locked="0"/>
    </xf>
    <xf numFmtId="0" fontId="11" fillId="3" borderId="13" xfId="0" applyFont="1" applyFill="1" applyBorder="1" applyAlignment="1" applyProtection="1">
      <alignment horizontal="center" vertical="center"/>
      <protection locked="0"/>
    </xf>
    <xf numFmtId="0" fontId="11" fillId="3" borderId="18" xfId="0" applyFont="1" applyFill="1" applyBorder="1" applyAlignment="1" applyProtection="1">
      <alignment horizontal="center" vertical="center"/>
      <protection locked="0"/>
    </xf>
    <xf numFmtId="0" fontId="11" fillId="3" borderId="32" xfId="0" applyFont="1" applyFill="1" applyBorder="1" applyAlignment="1" applyProtection="1">
      <alignment horizontal="center" vertical="center"/>
      <protection locked="0"/>
    </xf>
    <xf numFmtId="0" fontId="11" fillId="3" borderId="31" xfId="0" applyFont="1" applyFill="1" applyBorder="1" applyAlignment="1" applyProtection="1">
      <alignment horizontal="center" vertical="center"/>
      <protection locked="0"/>
    </xf>
    <xf numFmtId="0" fontId="11" fillId="3" borderId="20" xfId="0" applyFont="1" applyFill="1" applyBorder="1" applyAlignment="1" applyProtection="1">
      <alignment horizontal="center" vertical="center"/>
      <protection locked="0"/>
    </xf>
    <xf numFmtId="0" fontId="11" fillId="3" borderId="9" xfId="0" applyFont="1" applyFill="1" applyBorder="1" applyAlignment="1" applyProtection="1">
      <alignment horizontal="center" vertical="center"/>
      <protection locked="0"/>
    </xf>
    <xf numFmtId="0" fontId="11" fillId="3" borderId="7" xfId="0" applyFont="1" applyFill="1" applyBorder="1" applyAlignment="1" applyProtection="1">
      <alignment horizontal="center" vertical="center"/>
      <protection locked="0"/>
    </xf>
    <xf numFmtId="0" fontId="6" fillId="3" borderId="6" xfId="0" applyFont="1" applyFill="1" applyBorder="1" applyAlignment="1" applyProtection="1">
      <alignment horizontal="center" vertical="center" wrapText="1"/>
      <protection locked="0"/>
    </xf>
    <xf numFmtId="0" fontId="17" fillId="7" borderId="64" xfId="0" applyFont="1" applyFill="1" applyBorder="1" applyAlignment="1" applyProtection="1">
      <alignment horizontal="center" vertical="center" wrapText="1"/>
      <protection locked="0"/>
    </xf>
    <xf numFmtId="0" fontId="0" fillId="7" borderId="70" xfId="0" applyFill="1" applyBorder="1" applyAlignment="1">
      <alignment horizontal="center" vertical="center" wrapText="1"/>
    </xf>
    <xf numFmtId="0" fontId="0" fillId="7" borderId="86" xfId="0" applyFill="1" applyBorder="1" applyAlignment="1">
      <alignment horizontal="center" vertical="center" wrapText="1"/>
    </xf>
    <xf numFmtId="0" fontId="6" fillId="6" borderId="1" xfId="0" applyFont="1" applyFill="1" applyBorder="1" applyAlignment="1">
      <alignment horizontal="center" vertical="center" wrapText="1"/>
    </xf>
    <xf numFmtId="0" fontId="6" fillId="6" borderId="6" xfId="0" applyFont="1" applyFill="1" applyBorder="1" applyAlignment="1">
      <alignment horizontal="center" vertical="center" wrapText="1"/>
    </xf>
    <xf numFmtId="0" fontId="6" fillId="6" borderId="1" xfId="0" applyFont="1" applyFill="1" applyBorder="1" applyAlignment="1">
      <alignment horizontal="left" vertical="center" wrapText="1"/>
    </xf>
    <xf numFmtId="0" fontId="6" fillId="6" borderId="6" xfId="0" applyFont="1" applyFill="1" applyBorder="1" applyAlignment="1">
      <alignment horizontal="left" vertical="center" wrapText="1"/>
    </xf>
    <xf numFmtId="0" fontId="19" fillId="7" borderId="1" xfId="0" applyFont="1" applyFill="1" applyBorder="1" applyAlignment="1" applyProtection="1">
      <alignment horizontal="left" vertical="center" wrapText="1"/>
      <protection locked="0"/>
    </xf>
    <xf numFmtId="0" fontId="7" fillId="0" borderId="6" xfId="0" applyFont="1" applyBorder="1" applyAlignment="1" applyProtection="1">
      <alignment horizontal="left" vertical="center" wrapText="1"/>
      <protection locked="0"/>
    </xf>
    <xf numFmtId="0" fontId="21" fillId="6" borderId="1" xfId="0" applyFont="1" applyFill="1" applyBorder="1" applyAlignment="1">
      <alignment horizontal="center" vertical="center" wrapText="1"/>
    </xf>
    <xf numFmtId="0" fontId="7" fillId="0" borderId="1" xfId="0" applyFont="1" applyBorder="1" applyAlignment="1" applyProtection="1">
      <alignment horizontal="left" vertical="center" wrapText="1"/>
      <protection locked="0"/>
    </xf>
    <xf numFmtId="0" fontId="17" fillId="7" borderId="25" xfId="0" applyFont="1" applyFill="1" applyBorder="1" applyAlignment="1" applyProtection="1">
      <alignment horizontal="center" vertical="center" wrapText="1"/>
      <protection locked="0"/>
    </xf>
    <xf numFmtId="0" fontId="0" fillId="7" borderId="25" xfId="0" applyFill="1" applyBorder="1" applyAlignment="1">
      <alignment horizontal="center" vertical="center" wrapText="1"/>
    </xf>
    <xf numFmtId="0" fontId="0" fillId="7" borderId="15" xfId="0" applyFill="1" applyBorder="1" applyAlignment="1">
      <alignment horizontal="center" vertical="center" wrapText="1"/>
    </xf>
    <xf numFmtId="0" fontId="6" fillId="6" borderId="17" xfId="0" applyFont="1" applyFill="1" applyBorder="1" applyAlignment="1">
      <alignment horizontal="center" vertical="center" wrapText="1"/>
    </xf>
    <xf numFmtId="0" fontId="6" fillId="6" borderId="46" xfId="0" applyFont="1" applyFill="1" applyBorder="1" applyAlignment="1">
      <alignment horizontal="center" vertical="center" wrapText="1"/>
    </xf>
    <xf numFmtId="0" fontId="6" fillId="6" borderId="16" xfId="0" applyFont="1" applyFill="1" applyBorder="1" applyAlignment="1">
      <alignment horizontal="left" vertical="center" wrapText="1"/>
    </xf>
    <xf numFmtId="0" fontId="7" fillId="2" borderId="1" xfId="0" applyFont="1" applyFill="1" applyBorder="1" applyAlignment="1" applyProtection="1">
      <alignment horizontal="left" vertical="center" wrapText="1"/>
      <protection locked="0"/>
    </xf>
    <xf numFmtId="0" fontId="17" fillId="7" borderId="34" xfId="0" applyFont="1" applyFill="1" applyBorder="1" applyAlignment="1" applyProtection="1">
      <alignment horizontal="center" vertical="center"/>
      <protection locked="0"/>
    </xf>
    <xf numFmtId="0" fontId="17" fillId="7" borderId="0" xfId="0" applyFont="1" applyFill="1" applyAlignment="1" applyProtection="1">
      <alignment horizontal="center" vertical="center"/>
      <protection locked="0"/>
    </xf>
    <xf numFmtId="0" fontId="17" fillId="7" borderId="31" xfId="0" applyFont="1" applyFill="1" applyBorder="1" applyAlignment="1" applyProtection="1">
      <alignment horizontal="center" vertical="center"/>
      <protection locked="0"/>
    </xf>
    <xf numFmtId="0" fontId="6" fillId="3" borderId="53" xfId="0" applyFont="1" applyFill="1" applyBorder="1" applyAlignment="1">
      <alignment horizontal="center" vertical="center"/>
    </xf>
    <xf numFmtId="0" fontId="6" fillId="3" borderId="54" xfId="0" applyFont="1" applyFill="1" applyBorder="1" applyAlignment="1">
      <alignment horizontal="center" vertical="center"/>
    </xf>
    <xf numFmtId="0" fontId="6" fillId="3" borderId="55" xfId="0" applyFont="1" applyFill="1" applyBorder="1" applyAlignment="1">
      <alignment horizontal="center" vertical="center"/>
    </xf>
    <xf numFmtId="0" fontId="11" fillId="3" borderId="25" xfId="0" applyFont="1" applyFill="1" applyBorder="1" applyAlignment="1">
      <alignment horizontal="center" vertical="center"/>
    </xf>
    <xf numFmtId="0" fontId="11" fillId="3" borderId="0" xfId="0" applyFont="1" applyFill="1" applyAlignment="1">
      <alignment horizontal="center" vertical="center"/>
    </xf>
    <xf numFmtId="0" fontId="11" fillId="3" borderId="19" xfId="0" applyFont="1" applyFill="1" applyBorder="1" applyAlignment="1">
      <alignment horizontal="center" vertical="center"/>
    </xf>
    <xf numFmtId="0" fontId="11" fillId="3" borderId="12" xfId="0" applyFont="1" applyFill="1" applyBorder="1" applyAlignment="1">
      <alignment horizontal="center" vertical="center"/>
    </xf>
    <xf numFmtId="0" fontId="0" fillId="0" borderId="13" xfId="0" applyBorder="1" applyAlignment="1">
      <alignment horizontal="center" vertical="center"/>
    </xf>
    <xf numFmtId="0" fontId="6" fillId="6" borderId="23" xfId="0" applyFont="1" applyFill="1" applyBorder="1" applyAlignment="1">
      <alignment horizontal="left" vertical="center" wrapText="1"/>
    </xf>
    <xf numFmtId="0" fontId="6" fillId="6" borderId="12" xfId="0" applyFont="1" applyFill="1" applyBorder="1" applyAlignment="1">
      <alignment horizontal="left" vertical="center" wrapText="1"/>
    </xf>
    <xf numFmtId="0" fontId="6" fillId="6" borderId="18" xfId="0" applyFont="1" applyFill="1" applyBorder="1" applyAlignment="1">
      <alignment horizontal="center" vertical="center" wrapText="1"/>
    </xf>
    <xf numFmtId="0" fontId="6" fillId="6" borderId="21" xfId="0" applyFont="1" applyFill="1" applyBorder="1" applyAlignment="1">
      <alignment horizontal="center" vertical="center" wrapText="1"/>
    </xf>
    <xf numFmtId="0" fontId="6" fillId="6" borderId="8" xfId="0" applyFont="1" applyFill="1" applyBorder="1" applyAlignment="1">
      <alignment horizontal="center" vertical="center" wrapText="1"/>
    </xf>
    <xf numFmtId="0" fontId="6" fillId="6" borderId="5" xfId="0" applyFont="1" applyFill="1" applyBorder="1" applyAlignment="1">
      <alignment horizontal="center" vertical="center" wrapText="1"/>
    </xf>
    <xf numFmtId="0" fontId="6" fillId="6" borderId="13" xfId="0" applyFont="1" applyFill="1" applyBorder="1" applyAlignment="1">
      <alignment horizontal="left" vertical="center" wrapText="1"/>
    </xf>
    <xf numFmtId="0" fontId="6" fillId="6" borderId="32" xfId="0" applyFont="1" applyFill="1" applyBorder="1" applyAlignment="1">
      <alignment horizontal="left" vertical="center" wrapText="1"/>
    </xf>
    <xf numFmtId="0" fontId="6" fillId="6" borderId="31" xfId="0" applyFont="1" applyFill="1" applyBorder="1" applyAlignment="1">
      <alignment horizontal="left" vertical="center" wrapText="1"/>
    </xf>
    <xf numFmtId="0" fontId="6" fillId="6" borderId="37" xfId="0" applyFont="1" applyFill="1" applyBorder="1" applyAlignment="1">
      <alignment horizontal="center" vertical="center" wrapText="1"/>
    </xf>
    <xf numFmtId="0" fontId="21" fillId="6" borderId="21" xfId="0" applyFont="1" applyFill="1" applyBorder="1" applyAlignment="1">
      <alignment horizontal="center" vertical="center" wrapText="1"/>
    </xf>
    <xf numFmtId="0" fontId="6" fillId="6" borderId="33" xfId="0" applyFont="1" applyFill="1" applyBorder="1" applyAlignment="1">
      <alignment horizontal="left" vertical="center" wrapText="1"/>
    </xf>
    <xf numFmtId="0" fontId="21" fillId="6" borderId="34" xfId="0" applyFont="1" applyFill="1" applyBorder="1" applyAlignment="1">
      <alignment horizontal="left" vertical="center" wrapText="1"/>
    </xf>
    <xf numFmtId="0" fontId="21" fillId="6" borderId="41" xfId="0" applyFont="1" applyFill="1" applyBorder="1" applyAlignment="1">
      <alignment horizontal="left" vertical="center" wrapText="1"/>
    </xf>
    <xf numFmtId="0" fontId="21" fillId="6" borderId="14" xfId="0" applyFont="1" applyFill="1" applyBorder="1" applyAlignment="1">
      <alignment horizontal="left" vertical="center" wrapText="1"/>
    </xf>
    <xf numFmtId="0" fontId="17" fillId="7" borderId="64" xfId="0" applyFont="1" applyFill="1" applyBorder="1" applyAlignment="1" applyProtection="1">
      <alignment horizontal="center" vertical="center"/>
      <protection locked="0"/>
    </xf>
    <xf numFmtId="0" fontId="17" fillId="7" borderId="70" xfId="0" applyFont="1" applyFill="1" applyBorder="1" applyAlignment="1" applyProtection="1">
      <alignment horizontal="center" vertical="center"/>
      <protection locked="0"/>
    </xf>
    <xf numFmtId="0" fontId="17" fillId="7" borderId="86" xfId="0" applyFont="1" applyFill="1" applyBorder="1" applyAlignment="1" applyProtection="1">
      <alignment horizontal="center" vertical="center"/>
      <protection locked="0"/>
    </xf>
    <xf numFmtId="0" fontId="6" fillId="6" borderId="45" xfId="0" applyFont="1" applyFill="1" applyBorder="1" applyAlignment="1">
      <alignment horizontal="center" vertical="center" wrapText="1"/>
    </xf>
    <xf numFmtId="0" fontId="6" fillId="6" borderId="42" xfId="0" applyFont="1" applyFill="1" applyBorder="1" applyAlignment="1">
      <alignment horizontal="left" vertical="center" wrapText="1"/>
    </xf>
    <xf numFmtId="0" fontId="6" fillId="6" borderId="41" xfId="0" applyFont="1" applyFill="1" applyBorder="1" applyAlignment="1">
      <alignment horizontal="left" vertical="center" wrapText="1"/>
    </xf>
    <xf numFmtId="0" fontId="6" fillId="6" borderId="50" xfId="0" applyFont="1" applyFill="1" applyBorder="1" applyAlignment="1">
      <alignment horizontal="center" vertical="center" wrapText="1"/>
    </xf>
    <xf numFmtId="0" fontId="6" fillId="6" borderId="47" xfId="0" applyFont="1" applyFill="1" applyBorder="1" applyAlignment="1">
      <alignment horizontal="left" vertical="center" wrapText="1"/>
    </xf>
    <xf numFmtId="0" fontId="11" fillId="3" borderId="22" xfId="0" applyFont="1" applyFill="1" applyBorder="1" applyAlignment="1">
      <alignment horizontal="center" vertical="center"/>
    </xf>
    <xf numFmtId="0" fontId="11" fillId="3" borderId="14" xfId="0" applyFont="1" applyFill="1" applyBorder="1" applyAlignment="1">
      <alignment horizontal="center" vertical="center"/>
    </xf>
    <xf numFmtId="0" fontId="21" fillId="6" borderId="13" xfId="0" applyFont="1" applyFill="1" applyBorder="1" applyAlignment="1">
      <alignment horizontal="left" vertical="center" wrapText="1"/>
    </xf>
    <xf numFmtId="0" fontId="21" fillId="6" borderId="32" xfId="0" applyFont="1" applyFill="1" applyBorder="1" applyAlignment="1">
      <alignment horizontal="left" vertical="center" wrapText="1"/>
    </xf>
    <xf numFmtId="0" fontId="21" fillId="6" borderId="31" xfId="0" applyFont="1" applyFill="1" applyBorder="1" applyAlignment="1">
      <alignment horizontal="left" vertical="center" wrapText="1"/>
    </xf>
    <xf numFmtId="0" fontId="19" fillId="7" borderId="16" xfId="0" applyFont="1" applyFill="1" applyBorder="1" applyAlignment="1" applyProtection="1">
      <alignment horizontal="left" vertical="center" wrapText="1"/>
      <protection locked="0"/>
    </xf>
    <xf numFmtId="0" fontId="19" fillId="7" borderId="11" xfId="0" applyFont="1" applyFill="1" applyBorder="1" applyAlignment="1" applyProtection="1">
      <alignment horizontal="left" vertical="center" wrapText="1"/>
      <protection locked="0"/>
    </xf>
    <xf numFmtId="0" fontId="19" fillId="7" borderId="17" xfId="0" applyFont="1" applyFill="1" applyBorder="1" applyAlignment="1" applyProtection="1">
      <alignment horizontal="left" vertical="center" wrapText="1"/>
      <protection locked="0"/>
    </xf>
    <xf numFmtId="0" fontId="7" fillId="0" borderId="16" xfId="0" applyFont="1" applyBorder="1" applyAlignment="1" applyProtection="1">
      <alignment horizontal="left" vertical="center" wrapText="1"/>
      <protection locked="0"/>
    </xf>
    <xf numFmtId="0" fontId="7" fillId="0" borderId="11" xfId="0" applyFont="1" applyBorder="1" applyAlignment="1" applyProtection="1">
      <alignment horizontal="left" vertical="center" wrapText="1"/>
      <protection locked="0"/>
    </xf>
    <xf numFmtId="0" fontId="7" fillId="0" borderId="17" xfId="0" applyFont="1" applyBorder="1" applyAlignment="1" applyProtection="1">
      <alignment horizontal="left" vertical="center" wrapText="1"/>
      <protection locked="0"/>
    </xf>
    <xf numFmtId="0" fontId="18" fillId="7" borderId="26" xfId="0" applyFont="1" applyFill="1" applyBorder="1" applyAlignment="1" applyProtection="1">
      <alignment horizontal="center" vertical="center"/>
      <protection locked="0"/>
    </xf>
    <xf numFmtId="0" fontId="20" fillId="7" borderId="43" xfId="0" applyFont="1" applyFill="1" applyBorder="1" applyAlignment="1">
      <alignment horizontal="center" vertical="center"/>
    </xf>
    <xf numFmtId="0" fontId="21" fillId="6" borderId="18" xfId="0" applyFont="1" applyFill="1" applyBorder="1" applyAlignment="1">
      <alignment horizontal="left" vertical="center" wrapText="1"/>
    </xf>
    <xf numFmtId="0" fontId="21" fillId="6" borderId="21" xfId="0" applyFont="1" applyFill="1" applyBorder="1" applyAlignment="1">
      <alignment horizontal="left" vertical="center" wrapText="1"/>
    </xf>
    <xf numFmtId="0" fontId="18" fillId="7" borderId="60" xfId="0" applyFont="1" applyFill="1" applyBorder="1" applyAlignment="1">
      <alignment horizontal="right" vertical="center" wrapText="1"/>
    </xf>
    <xf numFmtId="0" fontId="18" fillId="7" borderId="61" xfId="0" applyFont="1" applyFill="1" applyBorder="1" applyAlignment="1">
      <alignment horizontal="right" vertical="center" wrapText="1"/>
    </xf>
    <xf numFmtId="0" fontId="5" fillId="0" borderId="60" xfId="0" applyFont="1" applyBorder="1" applyAlignment="1">
      <alignment horizontal="right" vertical="center"/>
    </xf>
    <xf numFmtId="0" fontId="5" fillId="0" borderId="61" xfId="0" applyFont="1" applyBorder="1" applyAlignment="1">
      <alignment horizontal="right" vertical="center"/>
    </xf>
    <xf numFmtId="0" fontId="11" fillId="3" borderId="21" xfId="0" applyFont="1" applyFill="1" applyBorder="1" applyAlignment="1">
      <alignment horizontal="center" vertical="center"/>
    </xf>
    <xf numFmtId="0" fontId="11" fillId="3" borderId="16" xfId="0" applyFont="1" applyFill="1" applyBorder="1" applyAlignment="1">
      <alignment horizontal="center" vertical="center"/>
    </xf>
    <xf numFmtId="0" fontId="0" fillId="3" borderId="11" xfId="0" applyFill="1" applyBorder="1" applyAlignment="1">
      <alignment horizontal="center" vertical="center"/>
    </xf>
    <xf numFmtId="0" fontId="21" fillId="6" borderId="45" xfId="0" applyFont="1" applyFill="1" applyBorder="1" applyAlignment="1">
      <alignment horizontal="center" vertical="center" wrapText="1"/>
    </xf>
    <xf numFmtId="0" fontId="18" fillId="7" borderId="23" xfId="0" applyFont="1" applyFill="1" applyBorder="1" applyAlignment="1">
      <alignment horizontal="right" vertical="center" wrapText="1"/>
    </xf>
    <xf numFmtId="0" fontId="20" fillId="7" borderId="42" xfId="0" applyFont="1" applyFill="1" applyBorder="1" applyAlignment="1">
      <alignment horizontal="right" vertical="center" wrapText="1"/>
    </xf>
    <xf numFmtId="0" fontId="19" fillId="7" borderId="12" xfId="0" applyFont="1" applyFill="1" applyBorder="1" applyAlignment="1" applyProtection="1">
      <alignment horizontal="left" vertical="center" wrapText="1"/>
      <protection locked="0"/>
    </xf>
    <xf numFmtId="0" fontId="19" fillId="7" borderId="13" xfId="0" applyFont="1" applyFill="1" applyBorder="1" applyAlignment="1" applyProtection="1">
      <alignment horizontal="left" vertical="center" wrapText="1"/>
      <protection locked="0"/>
    </xf>
    <xf numFmtId="0" fontId="19" fillId="7" borderId="18" xfId="0" applyFont="1" applyFill="1" applyBorder="1" applyAlignment="1" applyProtection="1">
      <alignment horizontal="left" vertical="center" wrapText="1"/>
      <protection locked="0"/>
    </xf>
    <xf numFmtId="0" fontId="20" fillId="7" borderId="41" xfId="0" applyFont="1" applyFill="1" applyBorder="1" applyAlignment="1">
      <alignment horizontal="left" vertical="center" wrapText="1"/>
    </xf>
    <xf numFmtId="0" fontId="20" fillId="7" borderId="14" xfId="0" applyFont="1" applyFill="1" applyBorder="1" applyAlignment="1">
      <alignment horizontal="left" vertical="center" wrapText="1"/>
    </xf>
    <xf numFmtId="0" fontId="20" fillId="7" borderId="21" xfId="0" applyFont="1" applyFill="1" applyBorder="1" applyAlignment="1">
      <alignment horizontal="left" vertical="center" wrapText="1"/>
    </xf>
    <xf numFmtId="0" fontId="7" fillId="0" borderId="47" xfId="0" applyFont="1" applyBorder="1" applyAlignment="1" applyProtection="1">
      <alignment horizontal="left" vertical="center" wrapText="1"/>
      <protection locked="0"/>
    </xf>
    <xf numFmtId="0" fontId="7" fillId="0" borderId="48" xfId="0" applyFont="1" applyBorder="1" applyAlignment="1" applyProtection="1">
      <alignment horizontal="left" vertical="center" wrapText="1"/>
      <protection locked="0"/>
    </xf>
    <xf numFmtId="0" fontId="7" fillId="0" borderId="46" xfId="0" applyFont="1" applyBorder="1" applyAlignment="1" applyProtection="1">
      <alignment horizontal="left" vertical="center" wrapText="1"/>
      <protection locked="0"/>
    </xf>
    <xf numFmtId="0" fontId="3" fillId="7" borderId="16" xfId="0" applyFont="1" applyFill="1" applyBorder="1" applyAlignment="1">
      <alignment horizontal="center" vertical="center"/>
    </xf>
    <xf numFmtId="0" fontId="3" fillId="7" borderId="11" xfId="0" applyFont="1" applyFill="1" applyBorder="1" applyAlignment="1">
      <alignment horizontal="center" vertical="center"/>
    </xf>
    <xf numFmtId="0" fontId="3" fillId="7" borderId="10" xfId="0" applyFont="1" applyFill="1" applyBorder="1" applyAlignment="1">
      <alignment horizontal="center" vertical="center"/>
    </xf>
    <xf numFmtId="0" fontId="9" fillId="7" borderId="1" xfId="0" applyFont="1" applyFill="1" applyBorder="1" applyAlignment="1">
      <alignment horizontal="left" vertical="center" indent="1"/>
    </xf>
    <xf numFmtId="1" fontId="4" fillId="0" borderId="1" xfId="0" applyNumberFormat="1" applyFont="1" applyBorder="1" applyAlignment="1">
      <alignment horizontal="center" vertical="center"/>
    </xf>
    <xf numFmtId="1" fontId="5" fillId="0" borderId="1" xfId="0" applyNumberFormat="1" applyFont="1" applyBorder="1" applyAlignment="1">
      <alignment horizontal="center" vertical="center"/>
    </xf>
    <xf numFmtId="1" fontId="5" fillId="0" borderId="9" xfId="0" applyNumberFormat="1" applyFont="1" applyBorder="1" applyAlignment="1">
      <alignment horizontal="center" vertical="center"/>
    </xf>
    <xf numFmtId="0" fontId="3" fillId="7" borderId="47" xfId="0" applyFont="1" applyFill="1" applyBorder="1" applyAlignment="1">
      <alignment horizontal="center" vertical="center"/>
    </xf>
    <xf numFmtId="0" fontId="3" fillId="7" borderId="48" xfId="0" applyFont="1" applyFill="1" applyBorder="1" applyAlignment="1">
      <alignment horizontal="center" vertical="center"/>
    </xf>
    <xf numFmtId="0" fontId="3" fillId="7" borderId="49" xfId="0" applyFont="1" applyFill="1" applyBorder="1" applyAlignment="1">
      <alignment horizontal="center" vertical="center"/>
    </xf>
    <xf numFmtId="0" fontId="9" fillId="7" borderId="85" xfId="0" applyFont="1" applyFill="1" applyBorder="1" applyAlignment="1">
      <alignment horizontal="left" vertical="center" indent="1"/>
    </xf>
    <xf numFmtId="1" fontId="4" fillId="0" borderId="6" xfId="1" applyNumberFormat="1" applyFont="1" applyFill="1" applyBorder="1" applyAlignment="1" applyProtection="1">
      <alignment horizontal="center" vertical="center"/>
    </xf>
    <xf numFmtId="1" fontId="5" fillId="0" borderId="6" xfId="1" applyNumberFormat="1" applyFont="1" applyFill="1" applyBorder="1" applyAlignment="1" applyProtection="1">
      <alignment horizontal="center" vertical="center"/>
    </xf>
    <xf numFmtId="1" fontId="5" fillId="0" borderId="7" xfId="1" applyNumberFormat="1" applyFont="1" applyFill="1" applyBorder="1" applyAlignment="1" applyProtection="1">
      <alignment horizontal="center" vertical="center"/>
    </xf>
    <xf numFmtId="0" fontId="0" fillId="0" borderId="11" xfId="0" applyBorder="1" applyAlignment="1">
      <alignment horizontal="center" vertical="center"/>
    </xf>
    <xf numFmtId="0" fontId="6" fillId="6" borderId="1" xfId="0" applyFont="1" applyFill="1" applyBorder="1" applyAlignment="1">
      <alignment horizontal="left" vertical="center"/>
    </xf>
    <xf numFmtId="0" fontId="21" fillId="6" borderId="1" xfId="0" applyFont="1" applyFill="1" applyBorder="1" applyAlignment="1">
      <alignment horizontal="left" vertical="center"/>
    </xf>
    <xf numFmtId="0" fontId="10" fillId="7" borderId="1" xfId="0" applyFont="1" applyFill="1" applyBorder="1" applyAlignment="1" applyProtection="1">
      <alignment horizontal="left" vertical="center" indent="1"/>
      <protection locked="0"/>
    </xf>
    <xf numFmtId="0" fontId="6" fillId="6" borderId="80" xfId="0" applyFont="1" applyFill="1" applyBorder="1" applyAlignment="1">
      <alignment horizontal="left" vertical="center"/>
    </xf>
    <xf numFmtId="0" fontId="6" fillId="6" borderId="23" xfId="0" applyFont="1" applyFill="1" applyBorder="1" applyAlignment="1">
      <alignment horizontal="left" vertical="center"/>
    </xf>
    <xf numFmtId="0" fontId="5" fillId="0" borderId="23" xfId="0" applyFont="1" applyBorder="1" applyAlignment="1">
      <alignment horizontal="left" vertical="center" indent="1"/>
    </xf>
    <xf numFmtId="0" fontId="5" fillId="0" borderId="81" xfId="0" applyFont="1" applyBorder="1" applyAlignment="1">
      <alignment horizontal="left" vertical="center" indent="1"/>
    </xf>
    <xf numFmtId="0" fontId="6" fillId="6" borderId="40" xfId="0" applyFont="1" applyFill="1" applyBorder="1" applyAlignment="1">
      <alignment horizontal="center" vertical="center" wrapText="1"/>
    </xf>
    <xf numFmtId="0" fontId="6" fillId="6" borderId="0" xfId="0" applyFont="1" applyFill="1" applyAlignment="1">
      <alignment horizontal="center" vertical="center" wrapText="1"/>
    </xf>
    <xf numFmtId="0" fontId="6" fillId="6" borderId="41" xfId="0" applyFont="1" applyFill="1" applyBorder="1" applyAlignment="1">
      <alignment horizontal="center" vertical="center" wrapText="1"/>
    </xf>
    <xf numFmtId="0" fontId="6" fillId="6" borderId="14" xfId="0" applyFont="1" applyFill="1" applyBorder="1" applyAlignment="1">
      <alignment horizontal="center" vertical="center" wrapText="1"/>
    </xf>
    <xf numFmtId="0" fontId="6" fillId="6" borderId="76" xfId="0" applyFont="1" applyFill="1" applyBorder="1" applyAlignment="1">
      <alignment horizontal="center" vertical="center" wrapText="1"/>
    </xf>
    <xf numFmtId="0" fontId="6" fillId="6" borderId="3" xfId="0" applyFont="1" applyFill="1" applyBorder="1" applyAlignment="1">
      <alignment horizontal="center" vertical="center"/>
    </xf>
    <xf numFmtId="0" fontId="6" fillId="6" borderId="83" xfId="0" applyFont="1" applyFill="1" applyBorder="1" applyAlignment="1">
      <alignment horizontal="center" vertical="center"/>
    </xf>
    <xf numFmtId="0" fontId="6" fillId="6" borderId="1" xfId="0" applyFont="1" applyFill="1" applyBorder="1" applyAlignment="1">
      <alignment horizontal="center" vertical="center"/>
    </xf>
    <xf numFmtId="0" fontId="6" fillId="6" borderId="80" xfId="0" applyFont="1" applyFill="1" applyBorder="1" applyAlignment="1">
      <alignment horizontal="center" vertical="center"/>
    </xf>
    <xf numFmtId="0" fontId="6" fillId="6" borderId="23" xfId="0" applyFont="1" applyFill="1" applyBorder="1" applyAlignment="1">
      <alignment horizontal="center" vertical="center"/>
    </xf>
    <xf numFmtId="0" fontId="6" fillId="6" borderId="84" xfId="0" applyFont="1" applyFill="1" applyBorder="1" applyAlignment="1">
      <alignment horizontal="center" vertical="center"/>
    </xf>
    <xf numFmtId="0" fontId="6" fillId="6" borderId="85" xfId="0" applyFont="1" applyFill="1" applyBorder="1" applyAlignment="1">
      <alignment horizontal="center" vertical="center"/>
    </xf>
    <xf numFmtId="0" fontId="6" fillId="6" borderId="3" xfId="0" applyFont="1" applyFill="1" applyBorder="1" applyAlignment="1">
      <alignment horizontal="center" vertical="center" wrapText="1"/>
    </xf>
    <xf numFmtId="0" fontId="6" fillId="6" borderId="82" xfId="0" applyFont="1" applyFill="1" applyBorder="1" applyAlignment="1">
      <alignment horizontal="center" vertical="center"/>
    </xf>
    <xf numFmtId="0" fontId="2" fillId="3" borderId="36" xfId="0" applyFont="1" applyFill="1" applyBorder="1" applyAlignment="1">
      <alignment horizontal="center" vertical="center" wrapText="1"/>
    </xf>
    <xf numFmtId="0" fontId="2" fillId="3" borderId="34" xfId="0" applyFont="1" applyFill="1" applyBorder="1" applyAlignment="1">
      <alignment horizontal="center" vertical="center" wrapText="1"/>
    </xf>
    <xf numFmtId="0" fontId="2" fillId="3" borderId="35" xfId="0" applyFont="1" applyFill="1" applyBorder="1" applyAlignment="1">
      <alignment horizontal="center" vertical="center" wrapText="1"/>
    </xf>
    <xf numFmtId="0" fontId="2" fillId="3" borderId="15" xfId="0" applyFont="1" applyFill="1" applyBorder="1" applyAlignment="1">
      <alignment horizontal="center" vertical="center" wrapText="1"/>
    </xf>
    <xf numFmtId="0" fontId="2" fillId="3" borderId="31" xfId="0" applyFont="1" applyFill="1" applyBorder="1" applyAlignment="1">
      <alignment horizontal="center" vertical="center" wrapText="1"/>
    </xf>
    <xf numFmtId="0" fontId="2" fillId="3" borderId="38" xfId="0" applyFont="1" applyFill="1" applyBorder="1" applyAlignment="1">
      <alignment horizontal="center" vertical="center" wrapText="1"/>
    </xf>
    <xf numFmtId="0" fontId="6" fillId="6" borderId="22" xfId="0" applyFont="1" applyFill="1" applyBorder="1" applyAlignment="1">
      <alignment horizontal="left" vertical="center"/>
    </xf>
    <xf numFmtId="0" fontId="21" fillId="6" borderId="14" xfId="0" applyFont="1" applyFill="1" applyBorder="1" applyAlignment="1">
      <alignment horizontal="left" vertical="center"/>
    </xf>
    <xf numFmtId="0" fontId="21" fillId="6" borderId="21" xfId="0" applyFont="1" applyFill="1" applyBorder="1" applyAlignment="1">
      <alignment horizontal="left" vertical="center"/>
    </xf>
    <xf numFmtId="0" fontId="6" fillId="6" borderId="65" xfId="0" applyFont="1" applyFill="1" applyBorder="1" applyAlignment="1">
      <alignment horizontal="left" vertical="center"/>
    </xf>
    <xf numFmtId="0" fontId="6" fillId="6" borderId="66" xfId="0" applyFont="1" applyFill="1" applyBorder="1" applyAlignment="1">
      <alignment horizontal="left" vertical="center"/>
    </xf>
    <xf numFmtId="0" fontId="6" fillId="6" borderId="67" xfId="0" applyFont="1" applyFill="1" applyBorder="1" applyAlignment="1">
      <alignment horizontal="left" vertical="center"/>
    </xf>
    <xf numFmtId="0" fontId="6" fillId="6" borderId="72" xfId="0" applyFont="1" applyFill="1" applyBorder="1" applyAlignment="1">
      <alignment horizontal="left" vertical="center"/>
    </xf>
    <xf numFmtId="0" fontId="6" fillId="6" borderId="31" xfId="0" applyFont="1" applyFill="1" applyBorder="1" applyAlignment="1">
      <alignment horizontal="left" vertical="center"/>
    </xf>
    <xf numFmtId="0" fontId="6" fillId="6" borderId="20" xfId="0" applyFont="1" applyFill="1" applyBorder="1" applyAlignment="1">
      <alignment horizontal="left" vertical="center"/>
    </xf>
    <xf numFmtId="0" fontId="10" fillId="7" borderId="68" xfId="0" applyFont="1" applyFill="1" applyBorder="1" applyAlignment="1" applyProtection="1">
      <alignment horizontal="left" vertical="center" wrapText="1" indent="1"/>
      <protection locked="0"/>
    </xf>
    <xf numFmtId="0" fontId="10" fillId="7" borderId="66" xfId="0" applyFont="1" applyFill="1" applyBorder="1" applyAlignment="1" applyProtection="1">
      <alignment horizontal="left" vertical="center" wrapText="1" indent="1"/>
      <protection locked="0"/>
    </xf>
    <xf numFmtId="0" fontId="10" fillId="7" borderId="69" xfId="0" applyFont="1" applyFill="1" applyBorder="1" applyAlignment="1" applyProtection="1">
      <alignment horizontal="left" vertical="center" wrapText="1" indent="1"/>
      <protection locked="0"/>
    </xf>
    <xf numFmtId="0" fontId="10" fillId="7" borderId="32" xfId="0" applyFont="1" applyFill="1" applyBorder="1" applyAlignment="1" applyProtection="1">
      <alignment horizontal="left" vertical="center" wrapText="1" indent="1"/>
      <protection locked="0"/>
    </xf>
    <xf numFmtId="0" fontId="10" fillId="7" borderId="31" xfId="0" applyFont="1" applyFill="1" applyBorder="1" applyAlignment="1" applyProtection="1">
      <alignment horizontal="left" vertical="center" wrapText="1" indent="1"/>
      <protection locked="0"/>
    </xf>
    <xf numFmtId="0" fontId="10" fillId="7" borderId="73" xfId="0" applyFont="1" applyFill="1" applyBorder="1" applyAlignment="1" applyProtection="1">
      <alignment horizontal="left" vertical="center" wrapText="1" indent="1"/>
      <protection locked="0"/>
    </xf>
    <xf numFmtId="0" fontId="6" fillId="6" borderId="71" xfId="0" applyFont="1" applyFill="1" applyBorder="1" applyAlignment="1">
      <alignment horizontal="left" vertical="center"/>
    </xf>
    <xf numFmtId="0" fontId="21" fillId="6" borderId="11" xfId="0" applyFont="1" applyFill="1" applyBorder="1" applyAlignment="1">
      <alignment horizontal="left" vertical="center"/>
    </xf>
    <xf numFmtId="0" fontId="21" fillId="6" borderId="17" xfId="0" applyFont="1" applyFill="1" applyBorder="1" applyAlignment="1">
      <alignment horizontal="left" vertical="center"/>
    </xf>
    <xf numFmtId="0" fontId="6" fillId="6" borderId="71" xfId="0" applyFont="1" applyFill="1" applyBorder="1" applyAlignment="1">
      <alignment horizontal="left" vertical="center" shrinkToFit="1"/>
    </xf>
    <xf numFmtId="0" fontId="21" fillId="6" borderId="11" xfId="0" applyFont="1" applyFill="1" applyBorder="1" applyAlignment="1">
      <alignment horizontal="left" vertical="center" shrinkToFit="1"/>
    </xf>
    <xf numFmtId="0" fontId="21" fillId="6" borderId="17" xfId="0" applyFont="1" applyFill="1" applyBorder="1" applyAlignment="1">
      <alignment horizontal="left" vertical="center" shrinkToFit="1"/>
    </xf>
    <xf numFmtId="0" fontId="6" fillId="6" borderId="78" xfId="0" applyFont="1" applyFill="1" applyBorder="1" applyAlignment="1">
      <alignment horizontal="left" vertical="center"/>
    </xf>
    <xf numFmtId="0" fontId="6" fillId="6" borderId="6" xfId="0" applyFont="1" applyFill="1" applyBorder="1" applyAlignment="1">
      <alignment horizontal="left" vertical="center"/>
    </xf>
    <xf numFmtId="0" fontId="18" fillId="0" borderId="6" xfId="0" applyFont="1" applyBorder="1" applyAlignment="1">
      <alignment horizontal="left" vertical="center" indent="1"/>
    </xf>
    <xf numFmtId="0" fontId="18" fillId="0" borderId="79" xfId="0" applyFont="1" applyBorder="1" applyAlignment="1">
      <alignment horizontal="left" vertical="center" indent="1"/>
    </xf>
    <xf numFmtId="0" fontId="6" fillId="6" borderId="76" xfId="0" applyFont="1" applyFill="1" applyBorder="1" applyAlignment="1">
      <alignment horizontal="left" vertical="center"/>
    </xf>
    <xf numFmtId="0" fontId="6" fillId="6" borderId="3" xfId="0" applyFont="1" applyFill="1" applyBorder="1" applyAlignment="1">
      <alignment horizontal="left" vertical="center"/>
    </xf>
    <xf numFmtId="164" fontId="5" fillId="0" borderId="3" xfId="0" applyNumberFormat="1" applyFont="1" applyBorder="1" applyAlignment="1" applyProtection="1">
      <alignment horizontal="left" vertical="center" indent="1"/>
      <protection locked="0"/>
    </xf>
    <xf numFmtId="164" fontId="5" fillId="0" borderId="77" xfId="0" applyNumberFormat="1" applyFont="1" applyBorder="1" applyAlignment="1" applyProtection="1">
      <alignment horizontal="left" vertical="center" indent="1"/>
      <protection locked="0"/>
    </xf>
    <xf numFmtId="0" fontId="6" fillId="6" borderId="74" xfId="0" applyFont="1" applyFill="1" applyBorder="1" applyAlignment="1">
      <alignment horizontal="left" vertical="center"/>
    </xf>
    <xf numFmtId="0" fontId="6" fillId="6" borderId="24" xfId="0" applyFont="1" applyFill="1" applyBorder="1" applyAlignment="1">
      <alignment horizontal="left" vertical="center"/>
    </xf>
    <xf numFmtId="1" fontId="5" fillId="0" borderId="27" xfId="1" applyNumberFormat="1" applyFont="1" applyFill="1" applyBorder="1" applyAlignment="1" applyProtection="1">
      <alignment horizontal="left" vertical="center" indent="1"/>
      <protection locked="0"/>
    </xf>
    <xf numFmtId="1" fontId="5" fillId="0" borderId="39" xfId="1" applyNumberFormat="1" applyFont="1" applyFill="1" applyBorder="1" applyAlignment="1" applyProtection="1">
      <alignment horizontal="left" vertical="center" indent="1"/>
      <protection locked="0"/>
    </xf>
    <xf numFmtId="1" fontId="5" fillId="0" borderId="75" xfId="1" applyNumberFormat="1" applyFont="1" applyFill="1" applyBorder="1" applyAlignment="1" applyProtection="1">
      <alignment horizontal="left" vertical="center" indent="1"/>
      <protection locked="0"/>
    </xf>
    <xf numFmtId="164" fontId="4" fillId="0" borderId="3" xfId="0" applyNumberFormat="1" applyFont="1" applyBorder="1" applyAlignment="1" applyProtection="1">
      <alignment horizontal="left" vertical="center" indent="1"/>
      <protection locked="0"/>
    </xf>
    <xf numFmtId="164" fontId="4" fillId="0" borderId="77" xfId="0" applyNumberFormat="1" applyFont="1" applyBorder="1" applyAlignment="1" applyProtection="1">
      <alignment horizontal="left" vertical="center" indent="1"/>
      <protection locked="0"/>
    </xf>
  </cellXfs>
  <cellStyles count="3">
    <cellStyle name="Currency" xfId="2" builtinId="4"/>
    <cellStyle name="Normal" xfId="0" builtinId="0"/>
    <cellStyle name="Percent" xfId="1" builtinId="5"/>
  </cellStyles>
  <dxfs count="0"/>
  <tableStyles count="0" defaultTableStyle="TableStyleMedium2" defaultPivotStyle="PivotStyleLight16"/>
  <colors>
    <mruColors>
      <color rgb="FFBFBFBF"/>
      <color rgb="FFC6DCF4"/>
      <color rgb="FF1B5291"/>
      <color rgb="FF0000FF"/>
      <color rgb="FFFFFFCC"/>
      <color rgb="FFFFEFEF"/>
      <color rgb="FFFFC5C5"/>
      <color rgb="FFEAEAEA"/>
      <color rgb="FFDDDDDD"/>
      <color rgb="FF00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505113</xdr:colOff>
      <xdr:row>0</xdr:row>
      <xdr:rowOff>139987</xdr:rowOff>
    </xdr:from>
    <xdr:to>
      <xdr:col>2</xdr:col>
      <xdr:colOff>458931</xdr:colOff>
      <xdr:row>1</xdr:row>
      <xdr:rowOff>648787</xdr:rowOff>
    </xdr:to>
    <xdr:pic>
      <xdr:nvPicPr>
        <xdr:cNvPr id="3" name="Picture 2" descr="DWD Logo">
          <a:extLst>
            <a:ext uri="{FF2B5EF4-FFF2-40B4-BE49-F238E27FC236}">
              <a16:creationId xmlns:a16="http://schemas.microsoft.com/office/drawing/2014/main" id="{BA5B17D0-1E80-4CA0-B3EE-6B8C936B3F0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05113" y="139987"/>
          <a:ext cx="1166091" cy="75125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295274</xdr:colOff>
      <xdr:row>0</xdr:row>
      <xdr:rowOff>105299</xdr:rowOff>
    </xdr:from>
    <xdr:to>
      <xdr:col>2</xdr:col>
      <xdr:colOff>603846</xdr:colOff>
      <xdr:row>1</xdr:row>
      <xdr:rowOff>607314</xdr:rowOff>
    </xdr:to>
    <xdr:pic>
      <xdr:nvPicPr>
        <xdr:cNvPr id="2" name="Picture 1">
          <a:extLst>
            <a:ext uri="{FF2B5EF4-FFF2-40B4-BE49-F238E27FC236}">
              <a16:creationId xmlns:a16="http://schemas.microsoft.com/office/drawing/2014/main" id="{B2DD4B00-8C75-4352-93D3-0F6C851952B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95274" y="105299"/>
          <a:ext cx="1165822" cy="740140"/>
        </a:xfrm>
        <a:prstGeom prst="rect">
          <a:avLst/>
        </a:prstGeom>
      </xdr:spPr>
    </xdr:pic>
    <xdr:clientData/>
  </xdr:twoCellAnchor>
</xdr:wsDr>
</file>

<file path=xl/theme/theme1.xml><?xml version="1.0" encoding="utf-8"?>
<a:theme xmlns:a="http://schemas.openxmlformats.org/drawingml/2006/main" name="Office Theme">
  <a:themeElements>
    <a:clrScheme name="DWD Reports">
      <a:dk1>
        <a:sysClr val="windowText" lastClr="000000"/>
      </a:dk1>
      <a:lt1>
        <a:srgbClr val="FFFFFF"/>
      </a:lt1>
      <a:dk2>
        <a:srgbClr val="1B5291"/>
      </a:dk2>
      <a:lt2>
        <a:srgbClr val="C6DCF4"/>
      </a:lt2>
      <a:accent1>
        <a:srgbClr val="1B5291"/>
      </a:accent1>
      <a:accent2>
        <a:srgbClr val="C6DCF4"/>
      </a:accent2>
      <a:accent3>
        <a:srgbClr val="FFFFFF"/>
      </a:accent3>
      <a:accent4>
        <a:srgbClr val="999999"/>
      </a:accent4>
      <a:accent5>
        <a:srgbClr val="C5E0B3"/>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A03FFD-3E63-4CA2-B1B4-150514607558}">
  <dimension ref="A1:R40"/>
  <sheetViews>
    <sheetView showGridLines="0" zoomScale="130" zoomScaleNormal="130" workbookViewId="0">
      <selection activeCell="D14" sqref="D14:O14"/>
    </sheetView>
  </sheetViews>
  <sheetFormatPr defaultRowHeight="14.4" x14ac:dyDescent="0.3"/>
  <cols>
    <col min="3" max="3" width="20.88671875" customWidth="1"/>
    <col min="4" max="4" width="21.88671875" bestFit="1" customWidth="1"/>
    <col min="10" max="10" width="14" customWidth="1"/>
    <col min="15" max="15" width="9.33203125" customWidth="1"/>
  </cols>
  <sheetData>
    <row r="1" spans="1:18" s="3" customFormat="1" ht="18.75" customHeight="1" x14ac:dyDescent="0.3">
      <c r="A1" s="119" t="s">
        <v>172</v>
      </c>
      <c r="B1" s="120"/>
      <c r="C1" s="120"/>
      <c r="D1" s="120"/>
      <c r="E1" s="120"/>
      <c r="F1" s="120"/>
      <c r="G1" s="120"/>
      <c r="H1" s="120"/>
      <c r="I1" s="120"/>
      <c r="J1" s="120"/>
      <c r="K1" s="120"/>
      <c r="L1" s="120"/>
      <c r="M1" s="120"/>
      <c r="N1" s="120"/>
      <c r="O1" s="120"/>
      <c r="Q1" s="35"/>
    </row>
    <row r="2" spans="1:18" s="3" customFormat="1" ht="60.75" customHeight="1" thickBot="1" x14ac:dyDescent="0.35">
      <c r="A2" s="121"/>
      <c r="B2" s="122"/>
      <c r="C2" s="122"/>
      <c r="D2" s="122"/>
      <c r="E2" s="122"/>
      <c r="F2" s="122"/>
      <c r="G2" s="122"/>
      <c r="H2" s="122"/>
      <c r="I2" s="122"/>
      <c r="J2" s="122"/>
      <c r="K2" s="122"/>
      <c r="L2" s="122"/>
      <c r="M2" s="122"/>
      <c r="N2" s="122"/>
      <c r="O2" s="122"/>
      <c r="R2" s="35"/>
    </row>
    <row r="3" spans="1:18" s="3" customFormat="1" ht="12" customHeight="1" x14ac:dyDescent="0.3">
      <c r="A3" s="112" t="s">
        <v>0</v>
      </c>
      <c r="B3" s="113"/>
      <c r="C3" s="125" t="s">
        <v>1</v>
      </c>
      <c r="D3" s="126"/>
      <c r="E3" s="126"/>
      <c r="F3" s="126"/>
      <c r="G3" s="126"/>
      <c r="H3" s="126"/>
      <c r="I3" s="126"/>
      <c r="J3" s="126"/>
      <c r="K3" s="126"/>
      <c r="L3" s="126"/>
      <c r="M3" s="126"/>
      <c r="N3" s="126"/>
      <c r="O3" s="127"/>
      <c r="R3" s="35"/>
    </row>
    <row r="4" spans="1:18" s="3" customFormat="1" ht="12" customHeight="1" x14ac:dyDescent="0.3">
      <c r="A4" s="114"/>
      <c r="B4" s="115"/>
      <c r="C4" s="128"/>
      <c r="D4" s="129"/>
      <c r="E4" s="129"/>
      <c r="F4" s="129"/>
      <c r="G4" s="129"/>
      <c r="H4" s="129"/>
      <c r="I4" s="129"/>
      <c r="J4" s="129"/>
      <c r="K4" s="129"/>
      <c r="L4" s="129"/>
      <c r="M4" s="129"/>
      <c r="N4" s="129"/>
      <c r="O4" s="130"/>
      <c r="R4" s="35"/>
    </row>
    <row r="5" spans="1:18" s="3" customFormat="1" ht="14.25" customHeight="1" thickBot="1" x14ac:dyDescent="0.35">
      <c r="A5" s="123"/>
      <c r="B5" s="124"/>
      <c r="C5" s="131"/>
      <c r="D5" s="132"/>
      <c r="E5" s="132"/>
      <c r="F5" s="132"/>
      <c r="G5" s="132"/>
      <c r="H5" s="132"/>
      <c r="I5" s="132"/>
      <c r="J5" s="132"/>
      <c r="K5" s="132"/>
      <c r="L5" s="132"/>
      <c r="M5" s="132"/>
      <c r="N5" s="132"/>
      <c r="O5" s="133"/>
      <c r="R5" s="35"/>
    </row>
    <row r="6" spans="1:18" s="3" customFormat="1" ht="12" customHeight="1" x14ac:dyDescent="0.3">
      <c r="A6" s="138" t="s">
        <v>2</v>
      </c>
      <c r="B6" s="139"/>
      <c r="C6" s="142" t="s">
        <v>3</v>
      </c>
      <c r="D6" s="143"/>
      <c r="E6" s="143"/>
      <c r="F6" s="143"/>
      <c r="G6" s="143"/>
      <c r="H6" s="143"/>
      <c r="I6" s="143"/>
      <c r="J6" s="143"/>
      <c r="K6" s="143"/>
      <c r="L6" s="143"/>
      <c r="M6" s="143"/>
      <c r="N6" s="143"/>
      <c r="O6" s="144"/>
      <c r="Q6" s="35"/>
    </row>
    <row r="7" spans="1:18" s="3" customFormat="1" ht="12" customHeight="1" x14ac:dyDescent="0.3">
      <c r="A7" s="138"/>
      <c r="B7" s="139"/>
      <c r="C7" s="145"/>
      <c r="D7" s="146"/>
      <c r="E7" s="146"/>
      <c r="F7" s="146"/>
      <c r="G7" s="146"/>
      <c r="H7" s="146"/>
      <c r="I7" s="146"/>
      <c r="J7" s="146"/>
      <c r="K7" s="146"/>
      <c r="L7" s="146"/>
      <c r="M7" s="146"/>
      <c r="N7" s="146"/>
      <c r="O7" s="147"/>
      <c r="Q7" s="35"/>
    </row>
    <row r="8" spans="1:18" s="3" customFormat="1" ht="12" customHeight="1" x14ac:dyDescent="0.3">
      <c r="A8" s="138"/>
      <c r="B8" s="139"/>
      <c r="C8" s="148" t="s">
        <v>4</v>
      </c>
      <c r="D8" s="136"/>
      <c r="E8" s="136"/>
      <c r="F8" s="136"/>
      <c r="G8" s="136"/>
      <c r="H8" s="136"/>
      <c r="I8" s="136"/>
      <c r="J8" s="136"/>
      <c r="K8" s="136"/>
      <c r="L8" s="136"/>
      <c r="M8" s="136"/>
      <c r="N8" s="136"/>
      <c r="O8" s="137"/>
      <c r="Q8" s="35"/>
    </row>
    <row r="9" spans="1:18" s="3" customFormat="1" ht="14.25" customHeight="1" x14ac:dyDescent="0.3">
      <c r="A9" s="138"/>
      <c r="B9" s="139"/>
      <c r="C9" s="145"/>
      <c r="D9" s="146"/>
      <c r="E9" s="146"/>
      <c r="F9" s="146"/>
      <c r="G9" s="146"/>
      <c r="H9" s="146"/>
      <c r="I9" s="146"/>
      <c r="J9" s="146"/>
      <c r="K9" s="146"/>
      <c r="L9" s="146"/>
      <c r="M9" s="146"/>
      <c r="N9" s="146"/>
      <c r="O9" s="147"/>
      <c r="Q9" s="35"/>
    </row>
    <row r="10" spans="1:18" s="3" customFormat="1" ht="12" customHeight="1" x14ac:dyDescent="0.3">
      <c r="A10" s="138"/>
      <c r="B10" s="139"/>
      <c r="C10" s="148" t="s">
        <v>5</v>
      </c>
      <c r="D10" s="136"/>
      <c r="E10" s="136"/>
      <c r="F10" s="136"/>
      <c r="G10" s="136"/>
      <c r="H10" s="136"/>
      <c r="I10" s="136"/>
      <c r="J10" s="136"/>
      <c r="K10" s="136"/>
      <c r="L10" s="136"/>
      <c r="M10" s="136"/>
      <c r="N10" s="136"/>
      <c r="O10" s="137"/>
      <c r="Q10" s="35"/>
    </row>
    <row r="11" spans="1:18" s="3" customFormat="1" ht="15" customHeight="1" thickBot="1" x14ac:dyDescent="0.35">
      <c r="A11" s="138"/>
      <c r="B11" s="139"/>
      <c r="C11" s="149"/>
      <c r="D11" s="150"/>
      <c r="E11" s="150"/>
      <c r="F11" s="150"/>
      <c r="G11" s="150"/>
      <c r="H11" s="150"/>
      <c r="I11" s="150"/>
      <c r="J11" s="150"/>
      <c r="K11" s="150"/>
      <c r="L11" s="150"/>
      <c r="M11" s="150"/>
      <c r="N11" s="150"/>
      <c r="O11" s="151"/>
      <c r="Q11" s="35"/>
    </row>
    <row r="12" spans="1:18" x14ac:dyDescent="0.3">
      <c r="A12" s="138"/>
      <c r="B12" s="139"/>
      <c r="C12" s="152" t="s">
        <v>6</v>
      </c>
      <c r="D12" s="153"/>
      <c r="E12" s="153"/>
      <c r="F12" s="153"/>
      <c r="G12" s="153"/>
      <c r="H12" s="153"/>
      <c r="I12" s="153"/>
      <c r="J12" s="153"/>
      <c r="K12" s="153"/>
      <c r="L12" s="153"/>
      <c r="M12" s="153"/>
      <c r="N12" s="153"/>
      <c r="O12" s="154"/>
    </row>
    <row r="13" spans="1:18" x14ac:dyDescent="0.3">
      <c r="A13" s="138"/>
      <c r="B13" s="139"/>
      <c r="C13" s="73" t="s">
        <v>7</v>
      </c>
      <c r="D13" s="108" t="s">
        <v>8</v>
      </c>
      <c r="E13" s="109"/>
      <c r="F13" s="109"/>
      <c r="G13" s="109"/>
      <c r="H13" s="109"/>
      <c r="I13" s="109"/>
      <c r="J13" s="109"/>
      <c r="K13" s="109"/>
      <c r="L13" s="109"/>
      <c r="M13" s="109"/>
      <c r="N13" s="109"/>
      <c r="O13" s="111"/>
    </row>
    <row r="14" spans="1:18" x14ac:dyDescent="0.3">
      <c r="A14" s="138"/>
      <c r="B14" s="139"/>
      <c r="C14" s="76" t="s">
        <v>9</v>
      </c>
      <c r="D14" s="155" t="s">
        <v>10</v>
      </c>
      <c r="E14" s="156"/>
      <c r="F14" s="156"/>
      <c r="G14" s="156"/>
      <c r="H14" s="156"/>
      <c r="I14" s="156"/>
      <c r="J14" s="156"/>
      <c r="K14" s="156"/>
      <c r="L14" s="156"/>
      <c r="M14" s="156"/>
      <c r="N14" s="156"/>
      <c r="O14" s="157"/>
    </row>
    <row r="15" spans="1:18" x14ac:dyDescent="0.3">
      <c r="A15" s="138"/>
      <c r="B15" s="139"/>
      <c r="C15" s="76" t="s">
        <v>11</v>
      </c>
      <c r="D15" s="155" t="s">
        <v>12</v>
      </c>
      <c r="E15" s="156"/>
      <c r="F15" s="156"/>
      <c r="G15" s="156"/>
      <c r="H15" s="156"/>
      <c r="I15" s="156"/>
      <c r="J15" s="156"/>
      <c r="K15" s="156"/>
      <c r="L15" s="156"/>
      <c r="M15" s="156"/>
      <c r="N15" s="156"/>
      <c r="O15" s="157"/>
    </row>
    <row r="16" spans="1:18" ht="15.75" customHeight="1" thickBot="1" x14ac:dyDescent="0.35">
      <c r="A16" s="138"/>
      <c r="B16" s="139"/>
      <c r="C16" s="77" t="s">
        <v>13</v>
      </c>
      <c r="D16" s="158" t="s">
        <v>14</v>
      </c>
      <c r="E16" s="159"/>
      <c r="F16" s="159"/>
      <c r="G16" s="159"/>
      <c r="H16" s="159"/>
      <c r="I16" s="159"/>
      <c r="J16" s="159"/>
      <c r="K16" s="159"/>
      <c r="L16" s="159"/>
      <c r="M16" s="159"/>
      <c r="N16" s="159"/>
      <c r="O16" s="160"/>
    </row>
    <row r="17" spans="1:15" ht="15.75" customHeight="1" thickBot="1" x14ac:dyDescent="0.35">
      <c r="A17" s="138"/>
      <c r="B17" s="139"/>
      <c r="C17" s="77" t="s">
        <v>15</v>
      </c>
      <c r="D17" s="158" t="s">
        <v>16</v>
      </c>
      <c r="E17" s="159"/>
      <c r="F17" s="159"/>
      <c r="G17" s="159"/>
      <c r="H17" s="159"/>
      <c r="I17" s="159"/>
      <c r="J17" s="159"/>
      <c r="K17" s="159"/>
      <c r="L17" s="159"/>
      <c r="M17" s="159"/>
      <c r="N17" s="159"/>
      <c r="O17" s="160"/>
    </row>
    <row r="18" spans="1:15" x14ac:dyDescent="0.3">
      <c r="A18" s="138"/>
      <c r="B18" s="139"/>
      <c r="C18" s="161" t="s">
        <v>17</v>
      </c>
      <c r="D18" s="162"/>
      <c r="E18" s="162"/>
      <c r="F18" s="162"/>
      <c r="G18" s="162"/>
      <c r="H18" s="162"/>
      <c r="I18" s="162"/>
      <c r="J18" s="162"/>
      <c r="K18" s="162"/>
      <c r="L18" s="162"/>
      <c r="M18" s="162"/>
      <c r="N18" s="162"/>
      <c r="O18" s="163"/>
    </row>
    <row r="19" spans="1:15" ht="39.75" customHeight="1" thickBot="1" x14ac:dyDescent="0.35">
      <c r="A19" s="140"/>
      <c r="B19" s="141"/>
      <c r="C19" s="134" t="s">
        <v>18</v>
      </c>
      <c r="D19" s="135"/>
      <c r="E19" s="135"/>
      <c r="F19" s="136"/>
      <c r="G19" s="136"/>
      <c r="H19" s="136"/>
      <c r="I19" s="136"/>
      <c r="J19" s="136"/>
      <c r="K19" s="136"/>
      <c r="L19" s="136"/>
      <c r="M19" s="136"/>
      <c r="N19" s="136"/>
      <c r="O19" s="137"/>
    </row>
    <row r="20" spans="1:15" x14ac:dyDescent="0.3">
      <c r="A20" s="112" t="s">
        <v>19</v>
      </c>
      <c r="B20" s="113"/>
      <c r="C20" s="152" t="s">
        <v>20</v>
      </c>
      <c r="D20" s="153"/>
      <c r="E20" s="153"/>
      <c r="F20" s="171" t="s">
        <v>21</v>
      </c>
      <c r="G20" s="171"/>
      <c r="H20" s="168" t="s">
        <v>22</v>
      </c>
      <c r="I20" s="169"/>
      <c r="J20" s="169"/>
      <c r="K20" s="169" t="s">
        <v>23</v>
      </c>
      <c r="L20" s="169"/>
      <c r="M20" s="169"/>
      <c r="N20" s="169"/>
      <c r="O20" s="170"/>
    </row>
    <row r="21" spans="1:15" x14ac:dyDescent="0.3">
      <c r="A21" s="114"/>
      <c r="B21" s="115"/>
      <c r="C21" s="161" t="s">
        <v>24</v>
      </c>
      <c r="D21" s="162"/>
      <c r="E21" s="162"/>
      <c r="F21" s="171"/>
      <c r="G21" s="171"/>
      <c r="H21" s="110" t="s">
        <v>25</v>
      </c>
      <c r="I21" s="118"/>
      <c r="J21" s="118"/>
      <c r="K21" s="118" t="s">
        <v>26</v>
      </c>
      <c r="L21" s="118"/>
      <c r="M21" s="118"/>
      <c r="N21" s="118"/>
      <c r="O21" s="172"/>
    </row>
    <row r="22" spans="1:15" x14ac:dyDescent="0.3">
      <c r="A22" s="114"/>
      <c r="B22" s="115"/>
      <c r="C22" s="108" t="s">
        <v>27</v>
      </c>
      <c r="D22" s="109"/>
      <c r="E22" s="109"/>
      <c r="F22" s="171"/>
      <c r="G22" s="171"/>
      <c r="H22" s="166" t="s">
        <v>28</v>
      </c>
      <c r="I22" s="167"/>
      <c r="J22" s="167"/>
      <c r="K22" s="118" t="s">
        <v>29</v>
      </c>
      <c r="L22" s="118"/>
      <c r="M22" s="118"/>
      <c r="N22" s="118"/>
      <c r="O22" s="118"/>
    </row>
    <row r="23" spans="1:15" x14ac:dyDescent="0.3">
      <c r="A23" s="114"/>
      <c r="B23" s="115"/>
      <c r="C23" s="108" t="s">
        <v>30</v>
      </c>
      <c r="D23" s="109"/>
      <c r="E23" s="109"/>
      <c r="F23" s="171"/>
      <c r="G23" s="171"/>
      <c r="H23" s="166" t="s">
        <v>31</v>
      </c>
      <c r="I23" s="167"/>
      <c r="J23" s="167"/>
      <c r="K23" s="118" t="s">
        <v>32</v>
      </c>
      <c r="L23" s="118"/>
      <c r="M23" s="118"/>
      <c r="N23" s="118"/>
      <c r="O23" s="118"/>
    </row>
    <row r="24" spans="1:15" x14ac:dyDescent="0.3">
      <c r="A24" s="114"/>
      <c r="B24" s="115"/>
      <c r="C24" s="74" t="s">
        <v>33</v>
      </c>
      <c r="D24" s="75"/>
      <c r="E24" s="75"/>
      <c r="F24" s="171"/>
      <c r="G24" s="171"/>
      <c r="H24" s="109" t="s">
        <v>34</v>
      </c>
      <c r="I24" s="109"/>
      <c r="J24" s="110"/>
      <c r="K24" s="108" t="s">
        <v>35</v>
      </c>
      <c r="L24" s="109"/>
      <c r="M24" s="109"/>
      <c r="N24" s="109"/>
      <c r="O24" s="111"/>
    </row>
    <row r="25" spans="1:15" x14ac:dyDescent="0.3">
      <c r="A25" s="114"/>
      <c r="B25" s="115"/>
      <c r="C25" s="74" t="s">
        <v>36</v>
      </c>
      <c r="D25" s="75"/>
      <c r="E25" s="75"/>
      <c r="F25" s="171"/>
      <c r="G25" s="171"/>
      <c r="H25" s="108" t="s">
        <v>37</v>
      </c>
      <c r="I25" s="109"/>
      <c r="J25" s="110"/>
      <c r="K25" s="108" t="s">
        <v>38</v>
      </c>
      <c r="L25" s="109"/>
      <c r="M25" s="109"/>
      <c r="N25" s="109"/>
      <c r="O25" s="111"/>
    </row>
    <row r="26" spans="1:15" x14ac:dyDescent="0.3">
      <c r="A26" s="114"/>
      <c r="B26" s="115"/>
      <c r="C26" s="74" t="s">
        <v>39</v>
      </c>
      <c r="D26" s="75"/>
      <c r="E26" s="75"/>
      <c r="F26" s="171"/>
      <c r="G26" s="171"/>
      <c r="H26" s="108" t="s">
        <v>40</v>
      </c>
      <c r="I26" s="109"/>
      <c r="J26" s="110"/>
      <c r="K26" s="108" t="s">
        <v>41</v>
      </c>
      <c r="L26" s="109"/>
      <c r="M26" s="109"/>
      <c r="N26" s="109"/>
      <c r="O26" s="111"/>
    </row>
    <row r="27" spans="1:15" x14ac:dyDescent="0.3">
      <c r="A27" s="114"/>
      <c r="B27" s="115"/>
      <c r="C27" s="74" t="s">
        <v>42</v>
      </c>
      <c r="D27" s="75"/>
      <c r="E27" s="75"/>
      <c r="F27" s="171"/>
      <c r="G27" s="171"/>
      <c r="H27" s="108" t="s">
        <v>43</v>
      </c>
      <c r="I27" s="109"/>
      <c r="J27" s="110"/>
      <c r="K27" s="108" t="s">
        <v>44</v>
      </c>
      <c r="L27" s="109"/>
      <c r="M27" s="109"/>
      <c r="N27" s="109"/>
      <c r="O27" s="111"/>
    </row>
    <row r="28" spans="1:15" x14ac:dyDescent="0.3">
      <c r="A28" s="114"/>
      <c r="B28" s="115"/>
      <c r="C28" s="74" t="s">
        <v>45</v>
      </c>
      <c r="D28" s="75"/>
      <c r="E28" s="75"/>
      <c r="F28" s="171"/>
      <c r="G28" s="171"/>
      <c r="H28" s="108" t="s">
        <v>46</v>
      </c>
      <c r="I28" s="109"/>
      <c r="J28" s="110"/>
      <c r="K28" s="108" t="s">
        <v>47</v>
      </c>
      <c r="L28" s="109"/>
      <c r="M28" s="109"/>
      <c r="N28" s="109"/>
      <c r="O28" s="111"/>
    </row>
    <row r="29" spans="1:15" x14ac:dyDescent="0.3">
      <c r="A29" s="114"/>
      <c r="B29" s="115"/>
      <c r="C29" s="74" t="s">
        <v>48</v>
      </c>
      <c r="D29" s="75"/>
      <c r="E29" s="75"/>
      <c r="F29" s="171"/>
      <c r="G29" s="171"/>
      <c r="H29" s="108" t="s">
        <v>49</v>
      </c>
      <c r="I29" s="109"/>
      <c r="J29" s="110"/>
      <c r="K29" s="108" t="s">
        <v>50</v>
      </c>
      <c r="L29" s="109"/>
      <c r="M29" s="109"/>
      <c r="N29" s="109"/>
      <c r="O29" s="111"/>
    </row>
    <row r="30" spans="1:15" x14ac:dyDescent="0.3">
      <c r="A30" s="114"/>
      <c r="B30" s="115"/>
      <c r="C30" s="74" t="s">
        <v>51</v>
      </c>
      <c r="D30" s="75"/>
      <c r="E30" s="75"/>
      <c r="F30" s="171"/>
      <c r="G30" s="171"/>
      <c r="H30" s="108" t="s">
        <v>52</v>
      </c>
      <c r="I30" s="109"/>
      <c r="J30" s="110"/>
      <c r="K30" s="108"/>
      <c r="L30" s="109"/>
      <c r="M30" s="109"/>
      <c r="N30" s="109"/>
      <c r="O30" s="111"/>
    </row>
    <row r="31" spans="1:15" x14ac:dyDescent="0.3">
      <c r="A31" s="114"/>
      <c r="B31" s="115"/>
      <c r="C31" s="74" t="s">
        <v>53</v>
      </c>
      <c r="D31" s="75"/>
      <c r="E31" s="75"/>
      <c r="F31" s="171"/>
      <c r="G31" s="171"/>
      <c r="H31" s="108" t="s">
        <v>54</v>
      </c>
      <c r="I31" s="109"/>
      <c r="J31" s="110"/>
      <c r="K31" s="108"/>
      <c r="L31" s="109"/>
      <c r="M31" s="109"/>
      <c r="N31" s="109"/>
      <c r="O31" s="111"/>
    </row>
    <row r="32" spans="1:15" x14ac:dyDescent="0.3">
      <c r="A32" s="114"/>
      <c r="B32" s="115"/>
      <c r="C32" s="74" t="s">
        <v>55</v>
      </c>
      <c r="D32" s="75"/>
      <c r="E32" s="75"/>
      <c r="F32" s="171"/>
      <c r="G32" s="171"/>
      <c r="H32" s="108" t="s">
        <v>56</v>
      </c>
      <c r="I32" s="109"/>
      <c r="J32" s="110"/>
      <c r="K32" s="108" t="s">
        <v>57</v>
      </c>
      <c r="L32" s="109"/>
      <c r="M32" s="109"/>
      <c r="N32" s="109"/>
      <c r="O32" s="111"/>
    </row>
    <row r="33" spans="1:15" x14ac:dyDescent="0.3">
      <c r="A33" s="114"/>
      <c r="B33" s="115"/>
      <c r="C33" s="74" t="s">
        <v>58</v>
      </c>
      <c r="D33" s="75"/>
      <c r="E33" s="75"/>
      <c r="F33" s="171"/>
      <c r="G33" s="171"/>
      <c r="H33" s="108" t="s">
        <v>59</v>
      </c>
      <c r="I33" s="109"/>
      <c r="J33" s="110"/>
      <c r="K33" s="108" t="s">
        <v>60</v>
      </c>
      <c r="L33" s="109"/>
      <c r="M33" s="109"/>
      <c r="N33" s="109"/>
      <c r="O33" s="111"/>
    </row>
    <row r="34" spans="1:15" x14ac:dyDescent="0.3">
      <c r="A34" s="114"/>
      <c r="B34" s="115"/>
      <c r="C34" s="74" t="s">
        <v>61</v>
      </c>
      <c r="D34" s="75"/>
      <c r="E34" s="75"/>
      <c r="F34" s="171"/>
      <c r="G34" s="171"/>
      <c r="H34" s="108" t="s">
        <v>62</v>
      </c>
      <c r="I34" s="109"/>
      <c r="J34" s="110"/>
      <c r="K34" s="108" t="s">
        <v>63</v>
      </c>
      <c r="L34" s="109"/>
      <c r="M34" s="109"/>
      <c r="N34" s="109"/>
      <c r="O34" s="111"/>
    </row>
    <row r="35" spans="1:15" x14ac:dyDescent="0.3">
      <c r="A35" s="114"/>
      <c r="B35" s="115"/>
      <c r="C35" s="74" t="s">
        <v>64</v>
      </c>
      <c r="D35" s="75"/>
      <c r="E35" s="75"/>
      <c r="F35" s="171"/>
      <c r="G35" s="171"/>
      <c r="H35" s="108" t="s">
        <v>65</v>
      </c>
      <c r="I35" s="109"/>
      <c r="J35" s="110"/>
      <c r="K35" s="108"/>
      <c r="L35" s="109"/>
      <c r="M35" s="109"/>
      <c r="N35" s="109"/>
      <c r="O35" s="111"/>
    </row>
    <row r="36" spans="1:15" x14ac:dyDescent="0.3">
      <c r="A36" s="114"/>
      <c r="B36" s="115"/>
      <c r="C36" s="164" t="s">
        <v>66</v>
      </c>
      <c r="D36" s="165"/>
      <c r="E36" s="165"/>
      <c r="F36" s="171"/>
      <c r="G36" s="171"/>
      <c r="H36" s="108" t="s">
        <v>67</v>
      </c>
      <c r="I36" s="109"/>
      <c r="J36" s="110"/>
      <c r="K36" s="108"/>
      <c r="L36" s="109"/>
      <c r="M36" s="109"/>
      <c r="N36" s="109"/>
      <c r="O36" s="111"/>
    </row>
    <row r="37" spans="1:15" x14ac:dyDescent="0.3">
      <c r="A37" s="114"/>
      <c r="B37" s="115"/>
      <c r="C37" s="78"/>
      <c r="D37" s="79"/>
      <c r="E37" s="79"/>
      <c r="F37" s="171"/>
      <c r="G37" s="171"/>
      <c r="H37" s="108" t="s">
        <v>68</v>
      </c>
      <c r="I37" s="109"/>
      <c r="J37" s="110"/>
      <c r="K37" s="108" t="s">
        <v>69</v>
      </c>
      <c r="L37" s="109"/>
      <c r="M37" s="109"/>
      <c r="N37" s="109"/>
      <c r="O37" s="111"/>
    </row>
    <row r="38" spans="1:15" x14ac:dyDescent="0.3">
      <c r="A38" s="114"/>
      <c r="B38" s="115"/>
      <c r="C38" s="116"/>
      <c r="D38" s="117"/>
      <c r="E38" s="117"/>
      <c r="F38" s="171"/>
      <c r="G38" s="171"/>
      <c r="H38" s="108" t="s">
        <v>70</v>
      </c>
      <c r="I38" s="109"/>
      <c r="J38" s="110"/>
      <c r="K38" s="108" t="s">
        <v>71</v>
      </c>
      <c r="L38" s="109"/>
      <c r="M38" s="109"/>
      <c r="N38" s="109"/>
      <c r="O38" s="111"/>
    </row>
    <row r="39" spans="1:15" x14ac:dyDescent="0.3">
      <c r="A39" s="114"/>
      <c r="B39" s="115"/>
      <c r="C39" s="118" t="s">
        <v>72</v>
      </c>
      <c r="D39" s="118"/>
      <c r="E39" s="118"/>
      <c r="F39" s="171"/>
      <c r="G39" s="171"/>
      <c r="H39" s="108" t="s">
        <v>73</v>
      </c>
      <c r="I39" s="109"/>
      <c r="J39" s="110"/>
      <c r="K39" s="108" t="s">
        <v>74</v>
      </c>
      <c r="L39" s="109"/>
      <c r="M39" s="109"/>
      <c r="N39" s="109"/>
      <c r="O39" s="111"/>
    </row>
    <row r="40" spans="1:15" x14ac:dyDescent="0.3">
      <c r="F40" s="36"/>
      <c r="G40" s="36"/>
    </row>
  </sheetData>
  <sortState xmlns:xlrd2="http://schemas.microsoft.com/office/spreadsheetml/2017/richdata2" ref="C20:E31">
    <sortCondition ref="C20"/>
  </sortState>
  <mergeCells count="64">
    <mergeCell ref="K22:O22"/>
    <mergeCell ref="H23:J23"/>
    <mergeCell ref="H20:J20"/>
    <mergeCell ref="K20:O20"/>
    <mergeCell ref="F20:G39"/>
    <mergeCell ref="H30:J30"/>
    <mergeCell ref="K30:O30"/>
    <mergeCell ref="H31:J31"/>
    <mergeCell ref="K31:O31"/>
    <mergeCell ref="H32:J32"/>
    <mergeCell ref="H21:J21"/>
    <mergeCell ref="K21:O21"/>
    <mergeCell ref="H22:J22"/>
    <mergeCell ref="K32:O32"/>
    <mergeCell ref="H33:J33"/>
    <mergeCell ref="K33:O33"/>
    <mergeCell ref="C20:E20"/>
    <mergeCell ref="C36:E36"/>
    <mergeCell ref="C21:E21"/>
    <mergeCell ref="C22:E22"/>
    <mergeCell ref="C23:E23"/>
    <mergeCell ref="A1:O2"/>
    <mergeCell ref="A3:B5"/>
    <mergeCell ref="C3:O5"/>
    <mergeCell ref="C19:O19"/>
    <mergeCell ref="A6:B19"/>
    <mergeCell ref="C6:O7"/>
    <mergeCell ref="C8:O9"/>
    <mergeCell ref="C10:O11"/>
    <mergeCell ref="C12:O12"/>
    <mergeCell ref="D13:O13"/>
    <mergeCell ref="D14:O14"/>
    <mergeCell ref="D15:O15"/>
    <mergeCell ref="D17:O17"/>
    <mergeCell ref="C18:O18"/>
    <mergeCell ref="D16:O16"/>
    <mergeCell ref="A20:B39"/>
    <mergeCell ref="C38:E38"/>
    <mergeCell ref="C39:E39"/>
    <mergeCell ref="K23:O23"/>
    <mergeCell ref="H24:J24"/>
    <mergeCell ref="K24:O24"/>
    <mergeCell ref="H25:J25"/>
    <mergeCell ref="K25:O25"/>
    <mergeCell ref="H26:J26"/>
    <mergeCell ref="K26:O26"/>
    <mergeCell ref="H27:J27"/>
    <mergeCell ref="K27:O27"/>
    <mergeCell ref="H28:J28"/>
    <mergeCell ref="K28:O28"/>
    <mergeCell ref="H29:J29"/>
    <mergeCell ref="K29:O29"/>
    <mergeCell ref="H34:J34"/>
    <mergeCell ref="K34:O34"/>
    <mergeCell ref="H38:J38"/>
    <mergeCell ref="K38:O38"/>
    <mergeCell ref="H39:J39"/>
    <mergeCell ref="K39:O39"/>
    <mergeCell ref="H35:J35"/>
    <mergeCell ref="K35:O35"/>
    <mergeCell ref="H36:J36"/>
    <mergeCell ref="K36:O36"/>
    <mergeCell ref="H37:J37"/>
    <mergeCell ref="K37:O37"/>
  </mergeCells>
  <pageMargins left="0.7" right="0.7" top="0.75" bottom="0.75" header="0.3" footer="0.3"/>
  <pageSetup orientation="portrait" horizontalDpi="90" verticalDpi="9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41754E-FC3F-40A8-A118-DDAAB13A2EE1}">
  <sheetPr>
    <pageSetUpPr fitToPage="1"/>
  </sheetPr>
  <dimension ref="A1:AB158"/>
  <sheetViews>
    <sheetView showGridLines="0" tabSelected="1" zoomScale="130" zoomScaleNormal="130" zoomScalePageLayoutView="140" workbookViewId="0">
      <selection activeCell="C49" sqref="C49:D50"/>
    </sheetView>
  </sheetViews>
  <sheetFormatPr defaultColWidth="10.88671875" defaultRowHeight="12" x14ac:dyDescent="0.3"/>
  <cols>
    <col min="1" max="1" width="8.6640625" style="1" customWidth="1"/>
    <col min="2" max="2" width="4.109375" style="1" bestFit="1" customWidth="1"/>
    <col min="3" max="3" width="22.109375" style="1" customWidth="1"/>
    <col min="4" max="4" width="19.5546875" style="1" customWidth="1"/>
    <col min="5" max="9" width="10.6640625" style="22" customWidth="1"/>
    <col min="10" max="11" width="10.6640625" style="1" customWidth="1"/>
    <col min="12" max="12" width="8.5546875" style="1" customWidth="1"/>
    <col min="13" max="13" width="11.6640625" style="1" customWidth="1"/>
    <col min="14" max="14" width="10.6640625" style="1" customWidth="1"/>
    <col min="15" max="15" width="7.109375" style="1" customWidth="1"/>
    <col min="16" max="16" width="10.6640625" style="1" customWidth="1"/>
    <col min="17" max="17" width="3.5546875" style="1" bestFit="1" customWidth="1"/>
    <col min="18" max="18" width="1.6640625" style="1" customWidth="1"/>
    <col min="19" max="19" width="1.6640625" style="2" customWidth="1"/>
    <col min="20" max="21" width="1.6640625" style="1" customWidth="1"/>
    <col min="22" max="16384" width="10.88671875" style="1"/>
  </cols>
  <sheetData>
    <row r="1" spans="1:28" ht="18.75" customHeight="1" x14ac:dyDescent="0.3">
      <c r="A1" s="365" t="s">
        <v>171</v>
      </c>
      <c r="B1" s="366"/>
      <c r="C1" s="366"/>
      <c r="D1" s="366"/>
      <c r="E1" s="366"/>
      <c r="F1" s="366"/>
      <c r="G1" s="366"/>
      <c r="H1" s="366"/>
      <c r="I1" s="366"/>
      <c r="J1" s="366"/>
      <c r="K1" s="366"/>
      <c r="L1" s="366"/>
      <c r="M1" s="366"/>
      <c r="N1" s="366"/>
      <c r="O1" s="366"/>
      <c r="P1" s="367"/>
      <c r="R1" s="2"/>
      <c r="S1" s="1"/>
    </row>
    <row r="2" spans="1:28" ht="52.5" customHeight="1" thickBot="1" x14ac:dyDescent="0.35">
      <c r="A2" s="368"/>
      <c r="B2" s="369"/>
      <c r="C2" s="369"/>
      <c r="D2" s="369"/>
      <c r="E2" s="369"/>
      <c r="F2" s="369"/>
      <c r="G2" s="369"/>
      <c r="H2" s="369"/>
      <c r="I2" s="369"/>
      <c r="J2" s="369"/>
      <c r="K2" s="369"/>
      <c r="L2" s="369"/>
      <c r="M2" s="369"/>
      <c r="N2" s="369"/>
      <c r="O2" s="369"/>
      <c r="P2" s="370"/>
    </row>
    <row r="3" spans="1:28" ht="12.6" thickBot="1" x14ac:dyDescent="0.35">
      <c r="E3" s="1"/>
      <c r="F3" s="1"/>
      <c r="G3" s="1"/>
      <c r="H3" s="1"/>
      <c r="I3" s="1"/>
      <c r="W3" s="3"/>
    </row>
    <row r="4" spans="1:28" ht="14.4" x14ac:dyDescent="0.3">
      <c r="A4" s="243" t="s">
        <v>75</v>
      </c>
      <c r="B4" s="371" t="s">
        <v>76</v>
      </c>
      <c r="C4" s="372"/>
      <c r="D4" s="373"/>
      <c r="E4" s="346"/>
      <c r="F4" s="346"/>
      <c r="G4" s="346"/>
      <c r="H4" s="4"/>
      <c r="I4" s="374" t="s">
        <v>77</v>
      </c>
      <c r="J4" s="375"/>
      <c r="K4" s="375"/>
      <c r="L4" s="376"/>
      <c r="M4" s="380"/>
      <c r="N4" s="381"/>
      <c r="O4" s="381"/>
      <c r="P4" s="382"/>
    </row>
    <row r="5" spans="1:28" ht="34.5" customHeight="1" thickBot="1" x14ac:dyDescent="0.35">
      <c r="A5" s="244"/>
      <c r="B5" s="386" t="s">
        <v>78</v>
      </c>
      <c r="C5" s="387"/>
      <c r="D5" s="388"/>
      <c r="E5" s="346"/>
      <c r="F5" s="346"/>
      <c r="G5" s="346"/>
      <c r="H5" s="4"/>
      <c r="I5" s="377"/>
      <c r="J5" s="378"/>
      <c r="K5" s="378"/>
      <c r="L5" s="379"/>
      <c r="M5" s="383"/>
      <c r="N5" s="384"/>
      <c r="O5" s="384"/>
      <c r="P5" s="385"/>
    </row>
    <row r="6" spans="1:28" ht="27.75" customHeight="1" thickBot="1" x14ac:dyDescent="0.35">
      <c r="A6" s="244"/>
      <c r="B6" s="389" t="s">
        <v>79</v>
      </c>
      <c r="C6" s="390"/>
      <c r="D6" s="391"/>
      <c r="E6" s="346"/>
      <c r="F6" s="346"/>
      <c r="G6" s="346"/>
      <c r="H6" s="4"/>
      <c r="I6" s="400" t="s">
        <v>80</v>
      </c>
      <c r="J6" s="401"/>
      <c r="K6" s="401"/>
      <c r="L6" s="401"/>
      <c r="M6" s="402"/>
      <c r="N6" s="403"/>
      <c r="O6" s="403"/>
      <c r="P6" s="404"/>
    </row>
    <row r="7" spans="1:28" ht="17.399999999999999" customHeight="1" x14ac:dyDescent="0.3">
      <c r="A7" s="244"/>
      <c r="B7" s="386" t="s">
        <v>81</v>
      </c>
      <c r="C7" s="387"/>
      <c r="D7" s="388"/>
      <c r="E7" s="346"/>
      <c r="F7" s="346"/>
      <c r="G7" s="346"/>
      <c r="H7" s="4"/>
      <c r="I7" s="396" t="s">
        <v>82</v>
      </c>
      <c r="J7" s="397"/>
      <c r="K7" s="397"/>
      <c r="L7" s="397"/>
      <c r="M7" s="405"/>
      <c r="N7" s="405"/>
      <c r="O7" s="405"/>
      <c r="P7" s="406"/>
    </row>
    <row r="8" spans="1:28" ht="15.9" customHeight="1" thickBot="1" x14ac:dyDescent="0.35">
      <c r="A8" s="244"/>
      <c r="B8" s="386" t="s">
        <v>83</v>
      </c>
      <c r="C8" s="387"/>
      <c r="D8" s="388"/>
      <c r="E8" s="346"/>
      <c r="F8" s="346"/>
      <c r="G8" s="346"/>
      <c r="H8" s="4"/>
      <c r="I8" s="392" t="s">
        <v>84</v>
      </c>
      <c r="J8" s="393"/>
      <c r="K8" s="393"/>
      <c r="L8" s="393"/>
      <c r="M8" s="71">
        <f>M17</f>
        <v>0</v>
      </c>
      <c r="N8" s="394" t="str">
        <f>IF(M8&lt;=15,"LEVEL I",IF(M8&lt;=25,"LEVEL II",IF(M8&gt;25,"LEVEL III")))</f>
        <v>LEVEL I</v>
      </c>
      <c r="O8" s="394"/>
      <c r="P8" s="395"/>
    </row>
    <row r="9" spans="1:28" ht="16.5" customHeight="1" x14ac:dyDescent="0.3">
      <c r="A9" s="244"/>
      <c r="B9" s="386" t="s">
        <v>85</v>
      </c>
      <c r="C9" s="387"/>
      <c r="D9" s="388"/>
      <c r="E9" s="346"/>
      <c r="F9" s="346"/>
      <c r="G9" s="346"/>
      <c r="H9" s="4"/>
      <c r="I9" s="396" t="s">
        <v>86</v>
      </c>
      <c r="J9" s="397"/>
      <c r="K9" s="397"/>
      <c r="L9" s="397"/>
      <c r="M9" s="398"/>
      <c r="N9" s="398"/>
      <c r="O9" s="398"/>
      <c r="P9" s="399"/>
    </row>
    <row r="10" spans="1:28" ht="20.100000000000001" customHeight="1" thickBot="1" x14ac:dyDescent="0.35">
      <c r="A10" s="255"/>
      <c r="B10" s="344" t="s">
        <v>87</v>
      </c>
      <c r="C10" s="345"/>
      <c r="D10" s="345"/>
      <c r="E10" s="346"/>
      <c r="F10" s="346"/>
      <c r="G10" s="346"/>
      <c r="H10" s="4"/>
      <c r="I10" s="347" t="s">
        <v>88</v>
      </c>
      <c r="J10" s="348"/>
      <c r="K10" s="348"/>
      <c r="L10" s="348"/>
      <c r="M10" s="46">
        <f>O17</f>
        <v>0</v>
      </c>
      <c r="N10" s="349" t="str">
        <f>IF(M10&lt;=15,"LEVEL I",IF(M10&lt;=25,"LEVEL II",IF(M10&gt;25,"LEVEL III")))</f>
        <v>LEVEL I</v>
      </c>
      <c r="O10" s="349"/>
      <c r="P10" s="350"/>
    </row>
    <row r="11" spans="1:28" ht="12" customHeight="1" x14ac:dyDescent="0.3">
      <c r="A11" s="255"/>
      <c r="B11" s="246" t="s">
        <v>89</v>
      </c>
      <c r="C11" s="246"/>
      <c r="D11" s="246"/>
      <c r="E11" s="351" t="s">
        <v>90</v>
      </c>
      <c r="F11" s="352"/>
      <c r="G11" s="352"/>
      <c r="H11" s="4"/>
      <c r="I11" s="355" t="s">
        <v>91</v>
      </c>
      <c r="J11" s="356"/>
      <c r="K11" s="363" t="s">
        <v>92</v>
      </c>
      <c r="L11" s="363"/>
      <c r="M11" s="363" t="s">
        <v>93</v>
      </c>
      <c r="N11" s="363"/>
      <c r="O11" s="356" t="s">
        <v>94</v>
      </c>
      <c r="P11" s="364"/>
    </row>
    <row r="12" spans="1:28" ht="36" customHeight="1" x14ac:dyDescent="0.3">
      <c r="A12" s="255"/>
      <c r="B12" s="246"/>
      <c r="C12" s="246"/>
      <c r="D12" s="246"/>
      <c r="E12" s="351"/>
      <c r="F12" s="352"/>
      <c r="G12" s="352"/>
      <c r="H12" s="4"/>
      <c r="I12" s="357"/>
      <c r="J12" s="358"/>
      <c r="K12" s="332" t="s">
        <v>95</v>
      </c>
      <c r="L12" s="332"/>
      <c r="M12" s="333"/>
      <c r="N12" s="333"/>
      <c r="O12" s="334"/>
      <c r="P12" s="335"/>
    </row>
    <row r="13" spans="1:28" ht="12" customHeight="1" x14ac:dyDescent="0.3">
      <c r="A13" s="255"/>
      <c r="B13" s="246"/>
      <c r="C13" s="246"/>
      <c r="D13" s="246"/>
      <c r="E13" s="351"/>
      <c r="F13" s="352"/>
      <c r="G13" s="352"/>
      <c r="I13" s="357"/>
      <c r="J13" s="358"/>
      <c r="K13" s="332" t="s">
        <v>96</v>
      </c>
      <c r="L13" s="332"/>
      <c r="M13" s="333"/>
      <c r="N13" s="333"/>
      <c r="O13" s="334"/>
      <c r="P13" s="335"/>
    </row>
    <row r="14" spans="1:28" ht="12" customHeight="1" x14ac:dyDescent="0.3">
      <c r="A14" s="255"/>
      <c r="B14" s="246"/>
      <c r="C14" s="246"/>
      <c r="D14" s="246"/>
      <c r="E14" s="353"/>
      <c r="F14" s="354"/>
      <c r="G14" s="354"/>
      <c r="I14" s="357"/>
      <c r="J14" s="358"/>
      <c r="K14" s="332" t="s">
        <v>97</v>
      </c>
      <c r="L14" s="332"/>
      <c r="M14" s="333"/>
      <c r="N14" s="333"/>
      <c r="O14" s="334"/>
      <c r="P14" s="335"/>
      <c r="AB14" s="1">
        <v>7</v>
      </c>
    </row>
    <row r="15" spans="1:28" ht="12" customHeight="1" x14ac:dyDescent="0.3">
      <c r="A15" s="255"/>
      <c r="B15" s="246"/>
      <c r="C15" s="246"/>
      <c r="D15" s="246"/>
      <c r="E15" s="329" t="s">
        <v>98</v>
      </c>
      <c r="F15" s="330"/>
      <c r="G15" s="331"/>
      <c r="I15" s="357"/>
      <c r="J15" s="358"/>
      <c r="K15" s="332" t="s">
        <v>99</v>
      </c>
      <c r="L15" s="332"/>
      <c r="M15" s="333"/>
      <c r="N15" s="333"/>
      <c r="O15" s="334"/>
      <c r="P15" s="335"/>
    </row>
    <row r="16" spans="1:28" ht="12" customHeight="1" x14ac:dyDescent="0.3">
      <c r="A16" s="255"/>
      <c r="B16" s="246"/>
      <c r="C16" s="246"/>
      <c r="D16" s="246"/>
      <c r="E16" s="329" t="s">
        <v>100</v>
      </c>
      <c r="F16" s="330"/>
      <c r="G16" s="331"/>
      <c r="I16" s="359"/>
      <c r="J16" s="360"/>
      <c r="K16" s="332" t="s">
        <v>101</v>
      </c>
      <c r="L16" s="332"/>
      <c r="M16" s="333"/>
      <c r="N16" s="333"/>
      <c r="O16" s="334"/>
      <c r="P16" s="335"/>
    </row>
    <row r="17" spans="1:19" ht="12" customHeight="1" thickBot="1" x14ac:dyDescent="0.35">
      <c r="A17" s="256"/>
      <c r="B17" s="246"/>
      <c r="C17" s="246"/>
      <c r="D17" s="246"/>
      <c r="E17" s="336" t="s">
        <v>102</v>
      </c>
      <c r="F17" s="337"/>
      <c r="G17" s="338"/>
      <c r="I17" s="361"/>
      <c r="J17" s="362"/>
      <c r="K17" s="339" t="s">
        <v>103</v>
      </c>
      <c r="L17" s="339"/>
      <c r="M17" s="340"/>
      <c r="N17" s="340"/>
      <c r="O17" s="341"/>
      <c r="P17" s="342"/>
    </row>
    <row r="18" spans="1:19" ht="12" customHeight="1" thickBot="1" x14ac:dyDescent="0.35">
      <c r="A18" s="5"/>
      <c r="B18" s="5"/>
      <c r="C18" s="5"/>
      <c r="D18" s="5"/>
      <c r="E18" s="5"/>
      <c r="F18" s="1"/>
      <c r="G18" s="1"/>
      <c r="I18" s="1"/>
    </row>
    <row r="19" spans="1:19" ht="12" customHeight="1" x14ac:dyDescent="0.3">
      <c r="A19" s="5"/>
      <c r="B19" s="264" t="s">
        <v>104</v>
      </c>
      <c r="C19" s="265"/>
      <c r="D19" s="265"/>
      <c r="E19" s="265"/>
      <c r="F19" s="265"/>
      <c r="G19" s="265"/>
      <c r="H19" s="265"/>
      <c r="I19" s="265"/>
      <c r="J19" s="265"/>
      <c r="K19" s="265"/>
      <c r="L19" s="265"/>
      <c r="M19" s="265"/>
      <c r="N19" s="265"/>
      <c r="O19" s="265"/>
      <c r="P19" s="266"/>
    </row>
    <row r="20" spans="1:19" ht="12" customHeight="1" thickBot="1" x14ac:dyDescent="0.35">
      <c r="A20" s="5"/>
      <c r="B20" s="295" t="s">
        <v>105</v>
      </c>
      <c r="C20" s="296"/>
      <c r="D20" s="296"/>
      <c r="E20" s="314"/>
      <c r="F20" s="315" t="s">
        <v>106</v>
      </c>
      <c r="G20" s="343"/>
      <c r="H20" s="41"/>
      <c r="I20" s="41"/>
      <c r="J20" s="41"/>
      <c r="K20" s="41"/>
      <c r="L20" s="41"/>
      <c r="M20" s="41"/>
      <c r="N20" s="41"/>
      <c r="O20" s="42"/>
      <c r="P20" s="23" t="s">
        <v>107</v>
      </c>
    </row>
    <row r="21" spans="1:19" ht="12" customHeight="1" x14ac:dyDescent="0.3">
      <c r="A21" s="243" t="s">
        <v>75</v>
      </c>
      <c r="B21" s="276">
        <v>1</v>
      </c>
      <c r="C21" s="248" t="s">
        <v>81</v>
      </c>
      <c r="D21" s="248"/>
      <c r="E21" s="80" t="s">
        <v>108</v>
      </c>
      <c r="F21" s="300"/>
      <c r="G21" s="301"/>
      <c r="H21" s="301"/>
      <c r="I21" s="301"/>
      <c r="J21" s="301"/>
      <c r="K21" s="301"/>
      <c r="L21" s="301"/>
      <c r="M21" s="301"/>
      <c r="N21" s="301"/>
      <c r="O21" s="302"/>
      <c r="P21" s="81">
        <v>0</v>
      </c>
    </row>
    <row r="22" spans="1:19" ht="12" customHeight="1" x14ac:dyDescent="0.3">
      <c r="A22" s="244"/>
      <c r="B22" s="276"/>
      <c r="C22" s="248"/>
      <c r="D22" s="248"/>
      <c r="E22" s="7" t="s">
        <v>109</v>
      </c>
      <c r="F22" s="303"/>
      <c r="G22" s="304"/>
      <c r="H22" s="304"/>
      <c r="I22" s="304"/>
      <c r="J22" s="304"/>
      <c r="K22" s="304"/>
      <c r="L22" s="304"/>
      <c r="M22" s="304"/>
      <c r="N22" s="304"/>
      <c r="O22" s="305"/>
      <c r="P22" s="8">
        <v>0</v>
      </c>
    </row>
    <row r="23" spans="1:19" s="5" customFormat="1" ht="12" customHeight="1" x14ac:dyDescent="0.3">
      <c r="A23" s="244"/>
      <c r="B23" s="276">
        <v>2</v>
      </c>
      <c r="C23" s="248" t="s">
        <v>83</v>
      </c>
      <c r="D23" s="248"/>
      <c r="E23" s="80" t="s">
        <v>108</v>
      </c>
      <c r="F23" s="300"/>
      <c r="G23" s="301"/>
      <c r="H23" s="301"/>
      <c r="I23" s="301"/>
      <c r="J23" s="301"/>
      <c r="K23" s="301"/>
      <c r="L23" s="301"/>
      <c r="M23" s="301"/>
      <c r="N23" s="301"/>
      <c r="O23" s="302"/>
      <c r="P23" s="81">
        <v>0</v>
      </c>
      <c r="S23" s="6"/>
    </row>
    <row r="24" spans="1:19" ht="12" customHeight="1" x14ac:dyDescent="0.3">
      <c r="A24" s="244"/>
      <c r="B24" s="276"/>
      <c r="C24" s="248"/>
      <c r="D24" s="248"/>
      <c r="E24" s="7" t="s">
        <v>109</v>
      </c>
      <c r="F24" s="303"/>
      <c r="G24" s="304"/>
      <c r="H24" s="304"/>
      <c r="I24" s="304"/>
      <c r="J24" s="304"/>
      <c r="K24" s="304"/>
      <c r="L24" s="304"/>
      <c r="M24" s="304"/>
      <c r="N24" s="304"/>
      <c r="O24" s="305"/>
      <c r="P24" s="8">
        <v>0</v>
      </c>
    </row>
    <row r="25" spans="1:19" x14ac:dyDescent="0.3">
      <c r="A25" s="244"/>
      <c r="B25" s="276">
        <v>3</v>
      </c>
      <c r="C25" s="248" t="s">
        <v>85</v>
      </c>
      <c r="D25" s="248"/>
      <c r="E25" s="80" t="s">
        <v>108</v>
      </c>
      <c r="F25" s="300"/>
      <c r="G25" s="301"/>
      <c r="H25" s="301"/>
      <c r="I25" s="301"/>
      <c r="J25" s="301"/>
      <c r="K25" s="301"/>
      <c r="L25" s="301"/>
      <c r="M25" s="301"/>
      <c r="N25" s="301"/>
      <c r="O25" s="302"/>
      <c r="P25" s="81">
        <v>0</v>
      </c>
    </row>
    <row r="26" spans="1:19" ht="12" customHeight="1" x14ac:dyDescent="0.3">
      <c r="A26" s="244"/>
      <c r="B26" s="276"/>
      <c r="C26" s="248"/>
      <c r="D26" s="248"/>
      <c r="E26" s="7" t="s">
        <v>109</v>
      </c>
      <c r="F26" s="303"/>
      <c r="G26" s="304"/>
      <c r="H26" s="304"/>
      <c r="I26" s="304"/>
      <c r="J26" s="304"/>
      <c r="K26" s="304"/>
      <c r="L26" s="304"/>
      <c r="M26" s="304"/>
      <c r="N26" s="304"/>
      <c r="O26" s="305"/>
      <c r="P26" s="8">
        <v>0</v>
      </c>
    </row>
    <row r="27" spans="1:19" ht="12" customHeight="1" x14ac:dyDescent="0.3">
      <c r="A27" s="244"/>
      <c r="B27" s="276">
        <v>4</v>
      </c>
      <c r="C27" s="248" t="s">
        <v>87</v>
      </c>
      <c r="D27" s="248"/>
      <c r="E27" s="80" t="s">
        <v>108</v>
      </c>
      <c r="F27" s="300"/>
      <c r="G27" s="301"/>
      <c r="H27" s="301"/>
      <c r="I27" s="301"/>
      <c r="J27" s="301"/>
      <c r="K27" s="301"/>
      <c r="L27" s="301"/>
      <c r="M27" s="301"/>
      <c r="N27" s="301"/>
      <c r="O27" s="302"/>
      <c r="P27" s="81">
        <v>0</v>
      </c>
    </row>
    <row r="28" spans="1:19" ht="12" customHeight="1" x14ac:dyDescent="0.3">
      <c r="A28" s="244"/>
      <c r="B28" s="276"/>
      <c r="C28" s="248"/>
      <c r="D28" s="248"/>
      <c r="E28" s="7" t="s">
        <v>109</v>
      </c>
      <c r="F28" s="303"/>
      <c r="G28" s="304"/>
      <c r="H28" s="304"/>
      <c r="I28" s="304"/>
      <c r="J28" s="304"/>
      <c r="K28" s="304"/>
      <c r="L28" s="304"/>
      <c r="M28" s="304"/>
      <c r="N28" s="304"/>
      <c r="O28" s="305"/>
      <c r="P28" s="8">
        <v>0</v>
      </c>
    </row>
    <row r="29" spans="1:19" ht="12" customHeight="1" x14ac:dyDescent="0.3">
      <c r="A29" s="244"/>
      <c r="B29" s="276">
        <v>5</v>
      </c>
      <c r="C29" s="248" t="s">
        <v>110</v>
      </c>
      <c r="D29" s="248"/>
      <c r="E29" s="80" t="s">
        <v>108</v>
      </c>
      <c r="F29" s="300"/>
      <c r="G29" s="301"/>
      <c r="H29" s="301"/>
      <c r="I29" s="301"/>
      <c r="J29" s="301"/>
      <c r="K29" s="301"/>
      <c r="L29" s="301"/>
      <c r="M29" s="301"/>
      <c r="N29" s="301"/>
      <c r="O29" s="302"/>
      <c r="P29" s="81">
        <v>0</v>
      </c>
    </row>
    <row r="30" spans="1:19" ht="12" customHeight="1" x14ac:dyDescent="0.3">
      <c r="A30" s="244"/>
      <c r="B30" s="293"/>
      <c r="C30" s="272"/>
      <c r="D30" s="272"/>
      <c r="E30" s="9" t="s">
        <v>109</v>
      </c>
      <c r="F30" s="303"/>
      <c r="G30" s="304"/>
      <c r="H30" s="304"/>
      <c r="I30" s="304"/>
      <c r="J30" s="304"/>
      <c r="K30" s="304"/>
      <c r="L30" s="304"/>
      <c r="M30" s="304"/>
      <c r="N30" s="304"/>
      <c r="O30" s="305"/>
      <c r="P30" s="10">
        <v>0</v>
      </c>
    </row>
    <row r="31" spans="1:19" ht="12" customHeight="1" x14ac:dyDescent="0.3">
      <c r="A31" s="244"/>
      <c r="B31" s="276">
        <v>6</v>
      </c>
      <c r="C31" s="248" t="s">
        <v>111</v>
      </c>
      <c r="D31" s="248"/>
      <c r="E31" s="80" t="s">
        <v>108</v>
      </c>
      <c r="F31" s="300"/>
      <c r="G31" s="301"/>
      <c r="H31" s="301"/>
      <c r="I31" s="301"/>
      <c r="J31" s="301"/>
      <c r="K31" s="301"/>
      <c r="L31" s="301"/>
      <c r="M31" s="301"/>
      <c r="N31" s="301"/>
      <c r="O31" s="302"/>
      <c r="P31" s="81">
        <v>0</v>
      </c>
    </row>
    <row r="32" spans="1:19" ht="12" customHeight="1" x14ac:dyDescent="0.3">
      <c r="A32" s="244"/>
      <c r="B32" s="276"/>
      <c r="C32" s="248"/>
      <c r="D32" s="248"/>
      <c r="E32" s="7" t="s">
        <v>109</v>
      </c>
      <c r="F32" s="303"/>
      <c r="G32" s="304"/>
      <c r="H32" s="304"/>
      <c r="I32" s="304"/>
      <c r="J32" s="304"/>
      <c r="K32" s="304"/>
      <c r="L32" s="304"/>
      <c r="M32" s="304"/>
      <c r="N32" s="304"/>
      <c r="O32" s="305"/>
      <c r="P32" s="8">
        <v>0</v>
      </c>
    </row>
    <row r="33" spans="1:19" ht="12" customHeight="1" x14ac:dyDescent="0.3">
      <c r="A33" s="244"/>
      <c r="B33" s="290">
        <v>7</v>
      </c>
      <c r="C33" s="291" t="s">
        <v>112</v>
      </c>
      <c r="D33" s="291"/>
      <c r="E33" s="82" t="s">
        <v>108</v>
      </c>
      <c r="F33" s="300"/>
      <c r="G33" s="301"/>
      <c r="H33" s="301"/>
      <c r="I33" s="301"/>
      <c r="J33" s="301"/>
      <c r="K33" s="301"/>
      <c r="L33" s="301"/>
      <c r="M33" s="301"/>
      <c r="N33" s="301"/>
      <c r="O33" s="302"/>
      <c r="P33" s="83">
        <v>0</v>
      </c>
    </row>
    <row r="34" spans="1:19" ht="12" customHeight="1" thickBot="1" x14ac:dyDescent="0.35">
      <c r="A34" s="245"/>
      <c r="B34" s="277"/>
      <c r="C34" s="249"/>
      <c r="D34" s="249"/>
      <c r="E34" s="11" t="s">
        <v>109</v>
      </c>
      <c r="F34" s="326"/>
      <c r="G34" s="327"/>
      <c r="H34" s="327"/>
      <c r="I34" s="327"/>
      <c r="J34" s="327"/>
      <c r="K34" s="327"/>
      <c r="L34" s="327"/>
      <c r="M34" s="327"/>
      <c r="N34" s="327"/>
      <c r="O34" s="328"/>
      <c r="P34" s="12">
        <v>0</v>
      </c>
    </row>
    <row r="35" spans="1:19" ht="12" customHeight="1" thickBot="1" x14ac:dyDescent="0.35">
      <c r="E35" s="1"/>
      <c r="F35" s="1"/>
      <c r="G35" s="1"/>
      <c r="H35" s="1"/>
      <c r="K35" s="310" t="s">
        <v>93</v>
      </c>
      <c r="L35" s="311"/>
      <c r="M35" s="84">
        <f>SUM(P21+P23+P25+P27+P29+P31+P33)</f>
        <v>0</v>
      </c>
      <c r="N35" s="312" t="s">
        <v>94</v>
      </c>
      <c r="O35" s="313"/>
      <c r="P35" s="32">
        <f>SUM(P22+P24+P26+P28+P30+P32+P34)</f>
        <v>0</v>
      </c>
    </row>
    <row r="36" spans="1:19" ht="12" customHeight="1" thickBot="1" x14ac:dyDescent="0.35">
      <c r="E36" s="1"/>
      <c r="F36" s="1"/>
      <c r="G36" s="1"/>
      <c r="H36" s="1"/>
      <c r="K36" s="24"/>
      <c r="L36" s="24"/>
      <c r="M36" s="25"/>
      <c r="N36" s="26"/>
      <c r="O36" s="26"/>
      <c r="P36" s="27"/>
    </row>
    <row r="37" spans="1:19" ht="12" customHeight="1" x14ac:dyDescent="0.3">
      <c r="B37" s="264" t="s">
        <v>113</v>
      </c>
      <c r="C37" s="265"/>
      <c r="D37" s="265"/>
      <c r="E37" s="265"/>
      <c r="F37" s="265"/>
      <c r="G37" s="265"/>
      <c r="H37" s="265"/>
      <c r="I37" s="265"/>
      <c r="J37" s="265"/>
      <c r="K37" s="265"/>
      <c r="L37" s="265"/>
      <c r="M37" s="265"/>
      <c r="N37" s="265"/>
      <c r="O37" s="265"/>
      <c r="P37" s="266"/>
    </row>
    <row r="38" spans="1:19" ht="11.1" customHeight="1" thickBot="1" x14ac:dyDescent="0.35">
      <c r="B38" s="295" t="s">
        <v>105</v>
      </c>
      <c r="C38" s="296"/>
      <c r="D38" s="296"/>
      <c r="E38" s="314"/>
      <c r="F38" s="315" t="s">
        <v>106</v>
      </c>
      <c r="G38" s="316"/>
      <c r="H38" s="41"/>
      <c r="I38" s="41"/>
      <c r="J38" s="41"/>
      <c r="K38" s="41"/>
      <c r="L38" s="41"/>
      <c r="M38" s="41"/>
      <c r="N38" s="41"/>
      <c r="O38" s="42"/>
      <c r="P38" s="23" t="s">
        <v>107</v>
      </c>
    </row>
    <row r="39" spans="1:19" ht="17.399999999999999" customHeight="1" x14ac:dyDescent="0.3">
      <c r="A39" s="243" t="s">
        <v>75</v>
      </c>
      <c r="B39" s="276">
        <v>8</v>
      </c>
      <c r="C39" s="273" t="s">
        <v>114</v>
      </c>
      <c r="D39" s="308"/>
      <c r="E39" s="80" t="s">
        <v>108</v>
      </c>
      <c r="F39" s="300"/>
      <c r="G39" s="301"/>
      <c r="H39" s="301"/>
      <c r="I39" s="301"/>
      <c r="J39" s="301"/>
      <c r="K39" s="301"/>
      <c r="L39" s="301"/>
      <c r="M39" s="301"/>
      <c r="N39" s="301"/>
      <c r="O39" s="302"/>
      <c r="P39" s="81">
        <v>0</v>
      </c>
    </row>
    <row r="40" spans="1:19" ht="18" customHeight="1" x14ac:dyDescent="0.3">
      <c r="A40" s="244"/>
      <c r="B40" s="276"/>
      <c r="C40" s="285"/>
      <c r="D40" s="309"/>
      <c r="E40" s="7" t="s">
        <v>109</v>
      </c>
      <c r="F40" s="303"/>
      <c r="G40" s="304"/>
      <c r="H40" s="304"/>
      <c r="I40" s="304"/>
      <c r="J40" s="304"/>
      <c r="K40" s="304"/>
      <c r="L40" s="304"/>
      <c r="M40" s="304"/>
      <c r="N40" s="304"/>
      <c r="O40" s="305"/>
      <c r="P40" s="8">
        <v>0</v>
      </c>
    </row>
    <row r="41" spans="1:19" s="5" customFormat="1" ht="17.100000000000001" customHeight="1" x14ac:dyDescent="0.3">
      <c r="A41" s="244"/>
      <c r="B41" s="276">
        <v>9</v>
      </c>
      <c r="C41" s="273" t="s">
        <v>115</v>
      </c>
      <c r="D41" s="308"/>
      <c r="E41" s="80" t="s">
        <v>108</v>
      </c>
      <c r="F41" s="300"/>
      <c r="G41" s="301"/>
      <c r="H41" s="301"/>
      <c r="I41" s="301"/>
      <c r="J41" s="301"/>
      <c r="K41" s="301"/>
      <c r="L41" s="301"/>
      <c r="M41" s="301"/>
      <c r="N41" s="301"/>
      <c r="O41" s="302"/>
      <c r="P41" s="81">
        <v>0</v>
      </c>
      <c r="S41" s="6"/>
    </row>
    <row r="42" spans="1:19" ht="18.600000000000001" customHeight="1" x14ac:dyDescent="0.3">
      <c r="A42" s="244"/>
      <c r="B42" s="276"/>
      <c r="C42" s="285"/>
      <c r="D42" s="309"/>
      <c r="E42" s="7" t="s">
        <v>109</v>
      </c>
      <c r="F42" s="303"/>
      <c r="G42" s="304"/>
      <c r="H42" s="304"/>
      <c r="I42" s="304"/>
      <c r="J42" s="304"/>
      <c r="K42" s="304"/>
      <c r="L42" s="304"/>
      <c r="M42" s="304"/>
      <c r="N42" s="304"/>
      <c r="O42" s="305"/>
      <c r="P42" s="8">
        <v>0</v>
      </c>
    </row>
    <row r="43" spans="1:19" ht="18.600000000000001" customHeight="1" x14ac:dyDescent="0.3">
      <c r="A43" s="244"/>
      <c r="B43" s="276">
        <v>10</v>
      </c>
      <c r="C43" s="273" t="s">
        <v>116</v>
      </c>
      <c r="D43" s="308"/>
      <c r="E43" s="80" t="s">
        <v>108</v>
      </c>
      <c r="F43" s="300"/>
      <c r="G43" s="301"/>
      <c r="H43" s="301"/>
      <c r="I43" s="301"/>
      <c r="J43" s="301"/>
      <c r="K43" s="301"/>
      <c r="L43" s="301"/>
      <c r="M43" s="301"/>
      <c r="N43" s="301"/>
      <c r="O43" s="302"/>
      <c r="P43" s="81">
        <v>0</v>
      </c>
    </row>
    <row r="44" spans="1:19" ht="18.600000000000001" customHeight="1" x14ac:dyDescent="0.3">
      <c r="A44" s="244"/>
      <c r="B44" s="276"/>
      <c r="C44" s="285"/>
      <c r="D44" s="309"/>
      <c r="E44" s="7" t="s">
        <v>109</v>
      </c>
      <c r="F44" s="303"/>
      <c r="G44" s="304"/>
      <c r="H44" s="304"/>
      <c r="I44" s="304"/>
      <c r="J44" s="304"/>
      <c r="K44" s="304"/>
      <c r="L44" s="304"/>
      <c r="M44" s="304"/>
      <c r="N44" s="304"/>
      <c r="O44" s="305"/>
      <c r="P44" s="8">
        <v>0</v>
      </c>
    </row>
    <row r="45" spans="1:19" ht="18.600000000000001" customHeight="1" x14ac:dyDescent="0.3">
      <c r="A45" s="244"/>
      <c r="B45" s="276">
        <v>11</v>
      </c>
      <c r="C45" s="273" t="s">
        <v>117</v>
      </c>
      <c r="D45" s="308"/>
      <c r="E45" s="80" t="s">
        <v>108</v>
      </c>
      <c r="F45" s="300"/>
      <c r="G45" s="301"/>
      <c r="H45" s="301"/>
      <c r="I45" s="301"/>
      <c r="J45" s="301"/>
      <c r="K45" s="301"/>
      <c r="L45" s="301"/>
      <c r="M45" s="301"/>
      <c r="N45" s="301"/>
      <c r="O45" s="302"/>
      <c r="P45" s="81">
        <v>0</v>
      </c>
    </row>
    <row r="46" spans="1:19" ht="18.600000000000001" customHeight="1" x14ac:dyDescent="0.3">
      <c r="A46" s="244"/>
      <c r="B46" s="276"/>
      <c r="C46" s="285"/>
      <c r="D46" s="309"/>
      <c r="E46" s="7" t="s">
        <v>109</v>
      </c>
      <c r="F46" s="303"/>
      <c r="G46" s="304"/>
      <c r="H46" s="304"/>
      <c r="I46" s="304"/>
      <c r="J46" s="304"/>
      <c r="K46" s="304"/>
      <c r="L46" s="304"/>
      <c r="M46" s="304"/>
      <c r="N46" s="304"/>
      <c r="O46" s="305"/>
      <c r="P46" s="8">
        <v>0</v>
      </c>
    </row>
    <row r="47" spans="1:19" ht="9" customHeight="1" x14ac:dyDescent="0.3">
      <c r="A47" s="244"/>
      <c r="B47" s="293">
        <v>12</v>
      </c>
      <c r="C47" s="273" t="s">
        <v>118</v>
      </c>
      <c r="D47" s="308"/>
      <c r="E47" s="318" t="s">
        <v>119</v>
      </c>
      <c r="F47" s="320"/>
      <c r="G47" s="321"/>
      <c r="H47" s="321"/>
      <c r="I47" s="321"/>
      <c r="J47" s="321"/>
      <c r="K47" s="321"/>
      <c r="L47" s="321"/>
      <c r="M47" s="321"/>
      <c r="N47" s="321"/>
      <c r="O47" s="322"/>
      <c r="P47" s="306" t="s">
        <v>120</v>
      </c>
    </row>
    <row r="48" spans="1:19" ht="9" customHeight="1" x14ac:dyDescent="0.3">
      <c r="A48" s="244"/>
      <c r="B48" s="317"/>
      <c r="C48" s="285"/>
      <c r="D48" s="309"/>
      <c r="E48" s="319"/>
      <c r="F48" s="323"/>
      <c r="G48" s="324"/>
      <c r="H48" s="324"/>
      <c r="I48" s="324"/>
      <c r="J48" s="324"/>
      <c r="K48" s="324"/>
      <c r="L48" s="324"/>
      <c r="M48" s="324"/>
      <c r="N48" s="324"/>
      <c r="O48" s="325"/>
      <c r="P48" s="307"/>
    </row>
    <row r="49" spans="1:19" ht="18.600000000000001" customHeight="1" x14ac:dyDescent="0.3">
      <c r="A49" s="244"/>
      <c r="B49" s="276">
        <v>13</v>
      </c>
      <c r="C49" s="273" t="s">
        <v>176</v>
      </c>
      <c r="D49" s="308"/>
      <c r="E49" s="80" t="s">
        <v>108</v>
      </c>
      <c r="F49" s="300"/>
      <c r="G49" s="301"/>
      <c r="H49" s="301"/>
      <c r="I49" s="301"/>
      <c r="J49" s="301"/>
      <c r="K49" s="301"/>
      <c r="L49" s="301"/>
      <c r="M49" s="301"/>
      <c r="N49" s="301"/>
      <c r="O49" s="302"/>
      <c r="P49" s="85">
        <v>0</v>
      </c>
    </row>
    <row r="50" spans="1:19" ht="18.600000000000001" customHeight="1" x14ac:dyDescent="0.3">
      <c r="A50" s="244"/>
      <c r="B50" s="276"/>
      <c r="C50" s="285"/>
      <c r="D50" s="309"/>
      <c r="E50" s="7" t="s">
        <v>109</v>
      </c>
      <c r="F50" s="303"/>
      <c r="G50" s="304"/>
      <c r="H50" s="304"/>
      <c r="I50" s="304"/>
      <c r="J50" s="304"/>
      <c r="K50" s="304"/>
      <c r="L50" s="304"/>
      <c r="M50" s="304"/>
      <c r="N50" s="304"/>
      <c r="O50" s="305"/>
      <c r="P50" s="8">
        <v>0</v>
      </c>
    </row>
    <row r="51" spans="1:19" ht="18.600000000000001" customHeight="1" x14ac:dyDescent="0.3">
      <c r="A51" s="244"/>
      <c r="B51" s="290">
        <v>14</v>
      </c>
      <c r="C51" s="273" t="s">
        <v>121</v>
      </c>
      <c r="D51" s="308"/>
      <c r="E51" s="80" t="s">
        <v>108</v>
      </c>
      <c r="F51" s="300"/>
      <c r="G51" s="301"/>
      <c r="H51" s="301"/>
      <c r="I51" s="301"/>
      <c r="J51" s="301"/>
      <c r="K51" s="301"/>
      <c r="L51" s="301"/>
      <c r="M51" s="301"/>
      <c r="N51" s="301"/>
      <c r="O51" s="302"/>
      <c r="P51" s="85">
        <v>0</v>
      </c>
    </row>
    <row r="52" spans="1:19" ht="18.600000000000001" customHeight="1" thickBot="1" x14ac:dyDescent="0.35">
      <c r="A52" s="245"/>
      <c r="B52" s="277"/>
      <c r="C52" s="285"/>
      <c r="D52" s="309"/>
      <c r="E52" s="7" t="s">
        <v>109</v>
      </c>
      <c r="F52" s="303"/>
      <c r="G52" s="304"/>
      <c r="H52" s="304"/>
      <c r="I52" s="304"/>
      <c r="J52" s="304"/>
      <c r="K52" s="304"/>
      <c r="L52" s="304"/>
      <c r="M52" s="304"/>
      <c r="N52" s="304"/>
      <c r="O52" s="305"/>
      <c r="P52" s="8">
        <v>0</v>
      </c>
    </row>
    <row r="53" spans="1:19" ht="15" customHeight="1" thickBot="1" x14ac:dyDescent="0.35">
      <c r="E53" s="1"/>
      <c r="F53" s="1"/>
      <c r="G53" s="1"/>
      <c r="H53" s="1"/>
      <c r="K53" s="173" t="s">
        <v>93</v>
      </c>
      <c r="L53" s="174"/>
      <c r="M53" s="84">
        <f>SUM(P39+P41+P43+P45+P49+P51)</f>
        <v>0</v>
      </c>
      <c r="N53" s="175" t="s">
        <v>94</v>
      </c>
      <c r="O53" s="176"/>
      <c r="P53" s="32">
        <f>SUM(P40+P42+P44+P46+P50+P52)</f>
        <v>0</v>
      </c>
    </row>
    <row r="54" spans="1:19" ht="15" customHeight="1" thickBot="1" x14ac:dyDescent="0.35">
      <c r="E54" s="1"/>
      <c r="F54" s="1"/>
      <c r="G54" s="1"/>
      <c r="H54" s="1"/>
      <c r="I54" s="1"/>
      <c r="P54" s="5"/>
    </row>
    <row r="55" spans="1:19" ht="12" customHeight="1" x14ac:dyDescent="0.3">
      <c r="B55" s="264" t="s">
        <v>122</v>
      </c>
      <c r="C55" s="265"/>
      <c r="D55" s="265"/>
      <c r="E55" s="265"/>
      <c r="F55" s="265"/>
      <c r="G55" s="265"/>
      <c r="H55" s="265"/>
      <c r="I55" s="265"/>
      <c r="J55" s="265"/>
      <c r="K55" s="265"/>
      <c r="L55" s="265"/>
      <c r="M55" s="265"/>
      <c r="N55" s="265"/>
      <c r="O55" s="265"/>
      <c r="P55" s="266"/>
    </row>
    <row r="56" spans="1:19" ht="12" customHeight="1" thickBot="1" x14ac:dyDescent="0.35">
      <c r="B56" s="295" t="s">
        <v>105</v>
      </c>
      <c r="C56" s="296"/>
      <c r="D56" s="296"/>
      <c r="E56" s="269"/>
      <c r="F56" s="270" t="s">
        <v>106</v>
      </c>
      <c r="G56" s="271"/>
      <c r="H56" s="47"/>
      <c r="I56" s="47"/>
      <c r="J56" s="47"/>
      <c r="K56" s="47"/>
      <c r="L56" s="47"/>
      <c r="M56" s="47"/>
      <c r="N56" s="47"/>
      <c r="O56" s="48"/>
      <c r="P56" s="49" t="s">
        <v>107</v>
      </c>
    </row>
    <row r="57" spans="1:19" ht="18" customHeight="1" x14ac:dyDescent="0.3">
      <c r="A57" s="287" t="s">
        <v>123</v>
      </c>
      <c r="B57" s="276">
        <v>15</v>
      </c>
      <c r="C57" s="273" t="s">
        <v>124</v>
      </c>
      <c r="D57" s="297"/>
      <c r="E57" s="80" t="s">
        <v>108</v>
      </c>
      <c r="F57" s="250"/>
      <c r="G57" s="250"/>
      <c r="H57" s="250"/>
      <c r="I57" s="250"/>
      <c r="J57" s="250"/>
      <c r="K57" s="250"/>
      <c r="L57" s="250"/>
      <c r="M57" s="250"/>
      <c r="N57" s="250"/>
      <c r="O57" s="250"/>
      <c r="P57" s="85">
        <v>0</v>
      </c>
    </row>
    <row r="58" spans="1:19" ht="18" customHeight="1" thickBot="1" x14ac:dyDescent="0.35">
      <c r="A58" s="289"/>
      <c r="B58" s="277"/>
      <c r="C58" s="298"/>
      <c r="D58" s="299"/>
      <c r="E58" s="15" t="s">
        <v>109</v>
      </c>
      <c r="F58" s="260"/>
      <c r="G58" s="260"/>
      <c r="H58" s="260"/>
      <c r="I58" s="260"/>
      <c r="J58" s="260"/>
      <c r="K58" s="260"/>
      <c r="L58" s="260"/>
      <c r="M58" s="260"/>
      <c r="N58" s="260"/>
      <c r="O58" s="260"/>
      <c r="P58" s="50">
        <v>0</v>
      </c>
    </row>
    <row r="59" spans="1:19" s="13" customFormat="1" ht="18" customHeight="1" x14ac:dyDescent="0.3">
      <c r="A59" s="287" t="s">
        <v>125</v>
      </c>
      <c r="B59" s="290">
        <v>16</v>
      </c>
      <c r="C59" s="291" t="s">
        <v>126</v>
      </c>
      <c r="D59" s="292"/>
      <c r="E59" s="80" t="s">
        <v>108</v>
      </c>
      <c r="F59" s="250"/>
      <c r="G59" s="250"/>
      <c r="H59" s="250"/>
      <c r="I59" s="250"/>
      <c r="J59" s="250"/>
      <c r="K59" s="250"/>
      <c r="L59" s="250"/>
      <c r="M59" s="250"/>
      <c r="N59" s="250"/>
      <c r="O59" s="250"/>
      <c r="P59" s="85">
        <v>0</v>
      </c>
      <c r="S59" s="14"/>
    </row>
    <row r="60" spans="1:19" ht="18" customHeight="1" x14ac:dyDescent="0.3">
      <c r="A60" s="288"/>
      <c r="B60" s="276"/>
      <c r="C60" s="248"/>
      <c r="D60" s="259"/>
      <c r="E60" s="15" t="s">
        <v>109</v>
      </c>
      <c r="F60" s="260"/>
      <c r="G60" s="260"/>
      <c r="H60" s="260"/>
      <c r="I60" s="260"/>
      <c r="J60" s="260"/>
      <c r="K60" s="260"/>
      <c r="L60" s="260"/>
      <c r="M60" s="260"/>
      <c r="N60" s="260"/>
      <c r="O60" s="260"/>
      <c r="P60" s="50">
        <v>0</v>
      </c>
    </row>
    <row r="61" spans="1:19" ht="18" customHeight="1" x14ac:dyDescent="0.3">
      <c r="A61" s="288"/>
      <c r="B61" s="276">
        <v>17</v>
      </c>
      <c r="C61" s="248" t="s">
        <v>127</v>
      </c>
      <c r="D61" s="259"/>
      <c r="E61" s="80" t="s">
        <v>108</v>
      </c>
      <c r="F61" s="250"/>
      <c r="G61" s="250"/>
      <c r="H61" s="250"/>
      <c r="I61" s="250"/>
      <c r="J61" s="250"/>
      <c r="K61" s="250"/>
      <c r="L61" s="250"/>
      <c r="M61" s="250"/>
      <c r="N61" s="250"/>
      <c r="O61" s="250"/>
      <c r="P61" s="85">
        <v>0</v>
      </c>
    </row>
    <row r="62" spans="1:19" ht="18" customHeight="1" x14ac:dyDescent="0.3">
      <c r="A62" s="288"/>
      <c r="B62" s="276"/>
      <c r="C62" s="248"/>
      <c r="D62" s="259"/>
      <c r="E62" s="15" t="s">
        <v>109</v>
      </c>
      <c r="F62" s="260"/>
      <c r="G62" s="260"/>
      <c r="H62" s="260"/>
      <c r="I62" s="260"/>
      <c r="J62" s="260"/>
      <c r="K62" s="260"/>
      <c r="L62" s="260"/>
      <c r="M62" s="260"/>
      <c r="N62" s="260"/>
      <c r="O62" s="260"/>
      <c r="P62" s="50">
        <v>0</v>
      </c>
    </row>
    <row r="63" spans="1:19" ht="18" customHeight="1" x14ac:dyDescent="0.3">
      <c r="A63" s="288"/>
      <c r="B63" s="276">
        <v>18</v>
      </c>
      <c r="C63" s="248" t="s">
        <v>128</v>
      </c>
      <c r="D63" s="259"/>
      <c r="E63" s="80" t="s">
        <v>108</v>
      </c>
      <c r="F63" s="250"/>
      <c r="G63" s="250"/>
      <c r="H63" s="250"/>
      <c r="I63" s="250"/>
      <c r="J63" s="250"/>
      <c r="K63" s="250"/>
      <c r="L63" s="250"/>
      <c r="M63" s="250"/>
      <c r="N63" s="250"/>
      <c r="O63" s="250"/>
      <c r="P63" s="85">
        <v>0</v>
      </c>
    </row>
    <row r="64" spans="1:19" ht="18" customHeight="1" thickBot="1" x14ac:dyDescent="0.35">
      <c r="A64" s="289"/>
      <c r="B64" s="277"/>
      <c r="C64" s="249"/>
      <c r="D64" s="294"/>
      <c r="E64" s="15" t="s">
        <v>109</v>
      </c>
      <c r="F64" s="260"/>
      <c r="G64" s="260"/>
      <c r="H64" s="260"/>
      <c r="I64" s="260"/>
      <c r="J64" s="260"/>
      <c r="K64" s="260"/>
      <c r="L64" s="260"/>
      <c r="M64" s="260"/>
      <c r="N64" s="260"/>
      <c r="O64" s="260"/>
      <c r="P64" s="50">
        <v>0</v>
      </c>
    </row>
    <row r="65" spans="1:16" ht="18" customHeight="1" x14ac:dyDescent="0.3">
      <c r="A65" s="287" t="s">
        <v>123</v>
      </c>
      <c r="B65" s="290">
        <v>19</v>
      </c>
      <c r="C65" s="291" t="s">
        <v>129</v>
      </c>
      <c r="D65" s="292"/>
      <c r="E65" s="80" t="s">
        <v>108</v>
      </c>
      <c r="F65" s="250"/>
      <c r="G65" s="250"/>
      <c r="H65" s="250"/>
      <c r="I65" s="250"/>
      <c r="J65" s="250"/>
      <c r="K65" s="250"/>
      <c r="L65" s="250"/>
      <c r="M65" s="250"/>
      <c r="N65" s="250"/>
      <c r="O65" s="250"/>
      <c r="P65" s="85">
        <v>0</v>
      </c>
    </row>
    <row r="66" spans="1:16" ht="18" customHeight="1" x14ac:dyDescent="0.3">
      <c r="A66" s="288"/>
      <c r="B66" s="276"/>
      <c r="C66" s="248"/>
      <c r="D66" s="259"/>
      <c r="E66" s="7" t="s">
        <v>109</v>
      </c>
      <c r="F66" s="260"/>
      <c r="G66" s="260"/>
      <c r="H66" s="260"/>
      <c r="I66" s="260"/>
      <c r="J66" s="260"/>
      <c r="K66" s="260"/>
      <c r="L66" s="260"/>
      <c r="M66" s="260"/>
      <c r="N66" s="260"/>
      <c r="O66" s="260"/>
      <c r="P66" s="51">
        <v>0</v>
      </c>
    </row>
    <row r="67" spans="1:16" ht="18" customHeight="1" x14ac:dyDescent="0.3">
      <c r="A67" s="288"/>
      <c r="B67" s="276">
        <v>20</v>
      </c>
      <c r="C67" s="248" t="s">
        <v>130</v>
      </c>
      <c r="D67" s="259"/>
      <c r="E67" s="80" t="s">
        <v>108</v>
      </c>
      <c r="F67" s="250"/>
      <c r="G67" s="250"/>
      <c r="H67" s="250"/>
      <c r="I67" s="250"/>
      <c r="J67" s="250"/>
      <c r="K67" s="250"/>
      <c r="L67" s="250"/>
      <c r="M67" s="250"/>
      <c r="N67" s="250"/>
      <c r="O67" s="250"/>
      <c r="P67" s="85">
        <v>0</v>
      </c>
    </row>
    <row r="68" spans="1:16" ht="18" customHeight="1" x14ac:dyDescent="0.3">
      <c r="A68" s="288"/>
      <c r="B68" s="276"/>
      <c r="C68" s="248"/>
      <c r="D68" s="259"/>
      <c r="E68" s="7" t="s">
        <v>109</v>
      </c>
      <c r="F68" s="260"/>
      <c r="G68" s="260"/>
      <c r="H68" s="260"/>
      <c r="I68" s="260"/>
      <c r="J68" s="260"/>
      <c r="K68" s="260"/>
      <c r="L68" s="260"/>
      <c r="M68" s="260"/>
      <c r="N68" s="260"/>
      <c r="O68" s="260"/>
      <c r="P68" s="51">
        <v>0</v>
      </c>
    </row>
    <row r="69" spans="1:16" ht="18" customHeight="1" x14ac:dyDescent="0.3">
      <c r="A69" s="288"/>
      <c r="B69" s="276">
        <v>21</v>
      </c>
      <c r="C69" s="248" t="s">
        <v>131</v>
      </c>
      <c r="D69" s="259"/>
      <c r="E69" s="80" t="s">
        <v>108</v>
      </c>
      <c r="F69" s="250"/>
      <c r="G69" s="250"/>
      <c r="H69" s="250"/>
      <c r="I69" s="250"/>
      <c r="J69" s="250"/>
      <c r="K69" s="250"/>
      <c r="L69" s="250"/>
      <c r="M69" s="250"/>
      <c r="N69" s="250"/>
      <c r="O69" s="250"/>
      <c r="P69" s="85">
        <v>0</v>
      </c>
    </row>
    <row r="70" spans="1:16" ht="18" customHeight="1" x14ac:dyDescent="0.3">
      <c r="A70" s="288"/>
      <c r="B70" s="293"/>
      <c r="C70" s="272"/>
      <c r="D70" s="273"/>
      <c r="E70" s="7" t="s">
        <v>109</v>
      </c>
      <c r="F70" s="260"/>
      <c r="G70" s="260"/>
      <c r="H70" s="260"/>
      <c r="I70" s="260"/>
      <c r="J70" s="260"/>
      <c r="K70" s="260"/>
      <c r="L70" s="260"/>
      <c r="M70" s="260"/>
      <c r="N70" s="260"/>
      <c r="O70" s="260"/>
      <c r="P70" s="51">
        <v>0</v>
      </c>
    </row>
    <row r="71" spans="1:16" ht="25.5" customHeight="1" x14ac:dyDescent="0.3">
      <c r="A71" s="288"/>
      <c r="B71" s="276">
        <v>22</v>
      </c>
      <c r="C71" s="273" t="s">
        <v>132</v>
      </c>
      <c r="D71" s="278"/>
      <c r="E71" s="80" t="s">
        <v>108</v>
      </c>
      <c r="F71" s="250" t="s">
        <v>133</v>
      </c>
      <c r="G71" s="250"/>
      <c r="H71" s="250"/>
      <c r="I71" s="250"/>
      <c r="J71" s="250"/>
      <c r="K71" s="250"/>
      <c r="L71" s="250"/>
      <c r="M71" s="250"/>
      <c r="N71" s="250"/>
      <c r="O71" s="250"/>
      <c r="P71" s="85">
        <v>0</v>
      </c>
    </row>
    <row r="72" spans="1:16" ht="24.75" customHeight="1" thickBot="1" x14ac:dyDescent="0.35">
      <c r="A72" s="289"/>
      <c r="B72" s="277"/>
      <c r="C72" s="279"/>
      <c r="D72" s="280"/>
      <c r="E72" s="7" t="s">
        <v>109</v>
      </c>
      <c r="F72" s="260" t="s">
        <v>133</v>
      </c>
      <c r="G72" s="260"/>
      <c r="H72" s="260"/>
      <c r="I72" s="260"/>
      <c r="J72" s="260"/>
      <c r="K72" s="260"/>
      <c r="L72" s="260"/>
      <c r="M72" s="260"/>
      <c r="N72" s="260"/>
      <c r="O72" s="260"/>
      <c r="P72" s="51">
        <v>0</v>
      </c>
    </row>
    <row r="73" spans="1:16" ht="18" customHeight="1" x14ac:dyDescent="0.3">
      <c r="A73" s="261" t="s">
        <v>134</v>
      </c>
      <c r="B73" s="281">
        <v>23</v>
      </c>
      <c r="C73" s="283" t="s">
        <v>135</v>
      </c>
      <c r="D73" s="284"/>
      <c r="E73" s="80" t="s">
        <v>108</v>
      </c>
      <c r="F73" s="250"/>
      <c r="G73" s="250"/>
      <c r="H73" s="250"/>
      <c r="I73" s="250"/>
      <c r="J73" s="250"/>
      <c r="K73" s="250"/>
      <c r="L73" s="250"/>
      <c r="M73" s="250"/>
      <c r="N73" s="250"/>
      <c r="O73" s="250"/>
      <c r="P73" s="85">
        <v>0</v>
      </c>
    </row>
    <row r="74" spans="1:16" ht="18" customHeight="1" x14ac:dyDescent="0.3">
      <c r="A74" s="262"/>
      <c r="B74" s="282"/>
      <c r="C74" s="285"/>
      <c r="D74" s="286"/>
      <c r="E74" s="7" t="s">
        <v>109</v>
      </c>
      <c r="F74" s="260"/>
      <c r="G74" s="260"/>
      <c r="H74" s="260"/>
      <c r="I74" s="260"/>
      <c r="J74" s="260"/>
      <c r="K74" s="260"/>
      <c r="L74" s="260"/>
      <c r="M74" s="260"/>
      <c r="N74" s="260"/>
      <c r="O74" s="260"/>
      <c r="P74" s="50">
        <v>0</v>
      </c>
    </row>
    <row r="75" spans="1:16" ht="18" customHeight="1" x14ac:dyDescent="0.3">
      <c r="A75" s="262"/>
      <c r="B75" s="274">
        <v>24</v>
      </c>
      <c r="C75" s="248" t="s">
        <v>136</v>
      </c>
      <c r="D75" s="259"/>
      <c r="E75" s="80" t="s">
        <v>108</v>
      </c>
      <c r="F75" s="250"/>
      <c r="G75" s="250"/>
      <c r="H75" s="250"/>
      <c r="I75" s="250"/>
      <c r="J75" s="250"/>
      <c r="K75" s="250"/>
      <c r="L75" s="250"/>
      <c r="M75" s="250"/>
      <c r="N75" s="250"/>
      <c r="O75" s="250"/>
      <c r="P75" s="85">
        <v>0</v>
      </c>
    </row>
    <row r="76" spans="1:16" ht="18" customHeight="1" x14ac:dyDescent="0.3">
      <c r="A76" s="262"/>
      <c r="B76" s="282"/>
      <c r="C76" s="272"/>
      <c r="D76" s="273"/>
      <c r="E76" s="7" t="s">
        <v>109</v>
      </c>
      <c r="F76" s="260"/>
      <c r="G76" s="260"/>
      <c r="H76" s="260"/>
      <c r="I76" s="260"/>
      <c r="J76" s="260"/>
      <c r="K76" s="260"/>
      <c r="L76" s="260"/>
      <c r="M76" s="260"/>
      <c r="N76" s="260"/>
      <c r="O76" s="260"/>
      <c r="P76" s="50">
        <v>0</v>
      </c>
    </row>
    <row r="77" spans="1:16" ht="18" customHeight="1" x14ac:dyDescent="0.3">
      <c r="A77" s="262"/>
      <c r="B77" s="274">
        <v>25</v>
      </c>
      <c r="C77" s="248" t="s">
        <v>137</v>
      </c>
      <c r="D77" s="259"/>
      <c r="E77" s="80" t="s">
        <v>108</v>
      </c>
      <c r="F77" s="250"/>
      <c r="G77" s="250"/>
      <c r="H77" s="250"/>
      <c r="I77" s="250"/>
      <c r="J77" s="250"/>
      <c r="K77" s="250"/>
      <c r="L77" s="250"/>
      <c r="M77" s="250"/>
      <c r="N77" s="250"/>
      <c r="O77" s="250"/>
      <c r="P77" s="85">
        <v>0</v>
      </c>
    </row>
    <row r="78" spans="1:16" ht="18" customHeight="1" x14ac:dyDescent="0.3">
      <c r="A78" s="262"/>
      <c r="B78" s="275"/>
      <c r="C78" s="248"/>
      <c r="D78" s="259"/>
      <c r="E78" s="7" t="s">
        <v>109</v>
      </c>
      <c r="F78" s="260"/>
      <c r="G78" s="260"/>
      <c r="H78" s="260"/>
      <c r="I78" s="260"/>
      <c r="J78" s="260"/>
      <c r="K78" s="260"/>
      <c r="L78" s="260"/>
      <c r="M78" s="260"/>
      <c r="N78" s="260"/>
      <c r="O78" s="260"/>
      <c r="P78" s="51">
        <v>0</v>
      </c>
    </row>
    <row r="79" spans="1:16" ht="18" customHeight="1" x14ac:dyDescent="0.3">
      <c r="A79" s="262"/>
      <c r="B79" s="257">
        <v>26</v>
      </c>
      <c r="C79" s="248" t="s">
        <v>175</v>
      </c>
      <c r="D79" s="259"/>
      <c r="E79" s="80" t="s">
        <v>108</v>
      </c>
      <c r="F79" s="250"/>
      <c r="G79" s="250"/>
      <c r="H79" s="250"/>
      <c r="I79" s="250"/>
      <c r="J79" s="250"/>
      <c r="K79" s="250"/>
      <c r="L79" s="250"/>
      <c r="M79" s="250"/>
      <c r="N79" s="250"/>
      <c r="O79" s="250"/>
      <c r="P79" s="85">
        <v>0</v>
      </c>
    </row>
    <row r="80" spans="1:16" ht="18" customHeight="1" thickBot="1" x14ac:dyDescent="0.35">
      <c r="A80" s="263"/>
      <c r="B80" s="258"/>
      <c r="C80" s="248"/>
      <c r="D80" s="259"/>
      <c r="E80" s="7" t="s">
        <v>109</v>
      </c>
      <c r="F80" s="260"/>
      <c r="G80" s="260"/>
      <c r="H80" s="260"/>
      <c r="I80" s="260"/>
      <c r="J80" s="260"/>
      <c r="K80" s="260"/>
      <c r="L80" s="260"/>
      <c r="M80" s="260"/>
      <c r="N80" s="260"/>
      <c r="O80" s="260"/>
      <c r="P80" s="51">
        <v>0</v>
      </c>
    </row>
    <row r="81" spans="1:18" ht="15" customHeight="1" thickBot="1" x14ac:dyDescent="0.35">
      <c r="E81" s="1"/>
      <c r="F81" s="1"/>
      <c r="G81" s="1"/>
      <c r="H81" s="1"/>
      <c r="K81" s="173" t="s">
        <v>93</v>
      </c>
      <c r="L81" s="174"/>
      <c r="M81" s="86">
        <f>SUM(P57+P59+P61+P63+P65+P67+P69+P71+P73+P75+P77+P79)</f>
        <v>0</v>
      </c>
      <c r="N81" s="175" t="s">
        <v>94</v>
      </c>
      <c r="O81" s="176"/>
      <c r="P81" s="31">
        <f>SUM(P58+P60+P62+P64+P66+P68+P70+P72+P74+P76+P78+P80)</f>
        <v>0</v>
      </c>
    </row>
    <row r="82" spans="1:18" ht="12" customHeight="1" thickBot="1" x14ac:dyDescent="0.35">
      <c r="B82" s="16"/>
      <c r="C82" s="17"/>
      <c r="D82" s="17"/>
      <c r="E82" s="18"/>
      <c r="F82" s="19"/>
      <c r="G82" s="19"/>
      <c r="H82" s="19"/>
      <c r="I82" s="19"/>
      <c r="J82" s="19"/>
      <c r="K82" s="19"/>
      <c r="L82" s="19"/>
      <c r="M82" s="19"/>
      <c r="N82" s="19"/>
      <c r="O82" s="19"/>
      <c r="P82" s="20"/>
    </row>
    <row r="83" spans="1:18" ht="15" customHeight="1" x14ac:dyDescent="0.3">
      <c r="A83" s="1" t="s">
        <v>119</v>
      </c>
      <c r="B83" s="264" t="s">
        <v>138</v>
      </c>
      <c r="C83" s="265"/>
      <c r="D83" s="265"/>
      <c r="E83" s="265"/>
      <c r="F83" s="265"/>
      <c r="G83" s="265"/>
      <c r="H83" s="265"/>
      <c r="I83" s="265"/>
      <c r="J83" s="265"/>
      <c r="K83" s="265"/>
      <c r="L83" s="265"/>
      <c r="M83" s="265"/>
      <c r="N83" s="265"/>
      <c r="O83" s="265"/>
      <c r="P83" s="266"/>
    </row>
    <row r="84" spans="1:18" ht="12" customHeight="1" thickBot="1" x14ac:dyDescent="0.35">
      <c r="B84" s="267" t="s">
        <v>105</v>
      </c>
      <c r="C84" s="268"/>
      <c r="D84" s="268"/>
      <c r="E84" s="269"/>
      <c r="F84" s="270" t="s">
        <v>106</v>
      </c>
      <c r="G84" s="271"/>
      <c r="H84" s="47"/>
      <c r="I84" s="47"/>
      <c r="J84" s="47"/>
      <c r="K84" s="47"/>
      <c r="L84" s="47"/>
      <c r="M84" s="47"/>
      <c r="N84" s="47"/>
      <c r="O84" s="48"/>
      <c r="P84" s="49" t="s">
        <v>107</v>
      </c>
    </row>
    <row r="85" spans="1:18" ht="12" customHeight="1" x14ac:dyDescent="0.3">
      <c r="A85" s="254" t="s">
        <v>139</v>
      </c>
      <c r="B85" s="246">
        <v>27</v>
      </c>
      <c r="C85" s="248" t="s">
        <v>174</v>
      </c>
      <c r="D85" s="248"/>
      <c r="E85" s="87" t="s">
        <v>108</v>
      </c>
      <c r="F85" s="250"/>
      <c r="G85" s="250"/>
      <c r="H85" s="250"/>
      <c r="I85" s="250"/>
      <c r="J85" s="250"/>
      <c r="K85" s="250"/>
      <c r="L85" s="250"/>
      <c r="M85" s="250"/>
      <c r="N85" s="250"/>
      <c r="O85" s="250"/>
      <c r="P85" s="85">
        <v>0</v>
      </c>
    </row>
    <row r="86" spans="1:18" ht="12" customHeight="1" x14ac:dyDescent="0.3">
      <c r="A86" s="255"/>
      <c r="B86" s="246"/>
      <c r="C86" s="248"/>
      <c r="D86" s="248"/>
      <c r="E86" s="52" t="s">
        <v>109</v>
      </c>
      <c r="F86" s="253"/>
      <c r="G86" s="253"/>
      <c r="H86" s="253"/>
      <c r="I86" s="253"/>
      <c r="J86" s="253"/>
      <c r="K86" s="253"/>
      <c r="L86" s="253"/>
      <c r="M86" s="253"/>
      <c r="N86" s="253"/>
      <c r="O86" s="253"/>
      <c r="P86" s="51">
        <v>0</v>
      </c>
    </row>
    <row r="87" spans="1:18" ht="12" customHeight="1" x14ac:dyDescent="0.3">
      <c r="A87" s="255"/>
      <c r="B87" s="246">
        <v>28</v>
      </c>
      <c r="C87" s="248" t="s">
        <v>140</v>
      </c>
      <c r="D87" s="248"/>
      <c r="E87" s="88" t="s">
        <v>108</v>
      </c>
      <c r="F87" s="250"/>
      <c r="G87" s="250"/>
      <c r="H87" s="250"/>
      <c r="I87" s="250"/>
      <c r="J87" s="250"/>
      <c r="K87" s="250"/>
      <c r="L87" s="250"/>
      <c r="M87" s="250"/>
      <c r="N87" s="250"/>
      <c r="O87" s="250"/>
      <c r="P87" s="85">
        <v>0</v>
      </c>
      <c r="R87" s="53" t="s">
        <v>119</v>
      </c>
    </row>
    <row r="88" spans="1:18" ht="12" customHeight="1" x14ac:dyDescent="0.3">
      <c r="A88" s="255"/>
      <c r="B88" s="246"/>
      <c r="C88" s="248"/>
      <c r="D88" s="248"/>
      <c r="E88" s="52" t="s">
        <v>109</v>
      </c>
      <c r="F88" s="253"/>
      <c r="G88" s="253"/>
      <c r="H88" s="253"/>
      <c r="I88" s="253"/>
      <c r="J88" s="253"/>
      <c r="K88" s="253"/>
      <c r="L88" s="253"/>
      <c r="M88" s="253"/>
      <c r="N88" s="253"/>
      <c r="O88" s="253"/>
      <c r="P88" s="51">
        <v>0</v>
      </c>
    </row>
    <row r="89" spans="1:18" ht="12" customHeight="1" x14ac:dyDescent="0.3">
      <c r="A89" s="255"/>
      <c r="B89" s="246">
        <v>29</v>
      </c>
      <c r="C89" s="248" t="s">
        <v>141</v>
      </c>
      <c r="D89" s="248"/>
      <c r="E89" s="88" t="s">
        <v>108</v>
      </c>
      <c r="F89" s="250"/>
      <c r="G89" s="250"/>
      <c r="H89" s="250"/>
      <c r="I89" s="250"/>
      <c r="J89" s="250"/>
      <c r="K89" s="250"/>
      <c r="L89" s="250"/>
      <c r="M89" s="250"/>
      <c r="N89" s="250"/>
      <c r="O89" s="250"/>
      <c r="P89" s="85">
        <v>0</v>
      </c>
    </row>
    <row r="90" spans="1:18" ht="12" customHeight="1" x14ac:dyDescent="0.3">
      <c r="A90" s="255"/>
      <c r="B90" s="246"/>
      <c r="C90" s="248"/>
      <c r="D90" s="248"/>
      <c r="E90" s="52" t="s">
        <v>109</v>
      </c>
      <c r="F90" s="253"/>
      <c r="G90" s="253"/>
      <c r="H90" s="253"/>
      <c r="I90" s="253"/>
      <c r="J90" s="253"/>
      <c r="K90" s="253"/>
      <c r="L90" s="253"/>
      <c r="M90" s="253"/>
      <c r="N90" s="253"/>
      <c r="O90" s="253"/>
      <c r="P90" s="51">
        <v>0</v>
      </c>
    </row>
    <row r="91" spans="1:18" ht="12" customHeight="1" x14ac:dyDescent="0.3">
      <c r="A91" s="255"/>
      <c r="B91" s="246">
        <v>30</v>
      </c>
      <c r="C91" s="248" t="s">
        <v>142</v>
      </c>
      <c r="D91" s="248"/>
      <c r="E91" s="88" t="s">
        <v>108</v>
      </c>
      <c r="F91" s="250"/>
      <c r="G91" s="250"/>
      <c r="H91" s="250"/>
      <c r="I91" s="250"/>
      <c r="J91" s="250"/>
      <c r="K91" s="250"/>
      <c r="L91" s="250"/>
      <c r="M91" s="250"/>
      <c r="N91" s="250"/>
      <c r="O91" s="250"/>
      <c r="P91" s="85">
        <v>0</v>
      </c>
    </row>
    <row r="92" spans="1:18" ht="12" customHeight="1" x14ac:dyDescent="0.3">
      <c r="A92" s="255"/>
      <c r="B92" s="246"/>
      <c r="C92" s="248"/>
      <c r="D92" s="248"/>
      <c r="E92" s="52" t="s">
        <v>109</v>
      </c>
      <c r="F92" s="253"/>
      <c r="G92" s="253"/>
      <c r="H92" s="253"/>
      <c r="I92" s="253"/>
      <c r="J92" s="253"/>
      <c r="K92" s="253"/>
      <c r="L92" s="253"/>
      <c r="M92" s="253"/>
      <c r="N92" s="253"/>
      <c r="O92" s="253"/>
      <c r="P92" s="51">
        <v>0</v>
      </c>
    </row>
    <row r="93" spans="1:18" ht="12" customHeight="1" x14ac:dyDescent="0.3">
      <c r="A93" s="255"/>
      <c r="B93" s="246">
        <v>31</v>
      </c>
      <c r="C93" s="248" t="s">
        <v>143</v>
      </c>
      <c r="D93" s="248"/>
      <c r="E93" s="88" t="s">
        <v>108</v>
      </c>
      <c r="F93" s="250"/>
      <c r="G93" s="250"/>
      <c r="H93" s="250"/>
      <c r="I93" s="250"/>
      <c r="J93" s="250"/>
      <c r="K93" s="250"/>
      <c r="L93" s="250"/>
      <c r="M93" s="250"/>
      <c r="N93" s="250"/>
      <c r="O93" s="250"/>
      <c r="P93" s="85">
        <v>0</v>
      </c>
    </row>
    <row r="94" spans="1:18" ht="12" customHeight="1" x14ac:dyDescent="0.3">
      <c r="A94" s="255"/>
      <c r="B94" s="252"/>
      <c r="C94" s="248"/>
      <c r="D94" s="248"/>
      <c r="E94" s="52" t="s">
        <v>109</v>
      </c>
      <c r="F94" s="253"/>
      <c r="G94" s="253"/>
      <c r="H94" s="253"/>
      <c r="I94" s="253"/>
      <c r="J94" s="253"/>
      <c r="K94" s="253"/>
      <c r="L94" s="253"/>
      <c r="M94" s="253"/>
      <c r="N94" s="253"/>
      <c r="O94" s="253"/>
      <c r="P94" s="51">
        <v>0</v>
      </c>
    </row>
    <row r="95" spans="1:18" ht="12" customHeight="1" x14ac:dyDescent="0.3">
      <c r="A95" s="255"/>
      <c r="B95" s="246">
        <v>32</v>
      </c>
      <c r="C95" s="248" t="s">
        <v>144</v>
      </c>
      <c r="D95" s="248"/>
      <c r="E95" s="88" t="s">
        <v>108</v>
      </c>
      <c r="F95" s="250"/>
      <c r="G95" s="250"/>
      <c r="H95" s="250"/>
      <c r="I95" s="250"/>
      <c r="J95" s="250"/>
      <c r="K95" s="250"/>
      <c r="L95" s="250"/>
      <c r="M95" s="250"/>
      <c r="N95" s="250"/>
      <c r="O95" s="250"/>
      <c r="P95" s="85">
        <v>0</v>
      </c>
    </row>
    <row r="96" spans="1:18" ht="12" customHeight="1" x14ac:dyDescent="0.3">
      <c r="A96" s="255"/>
      <c r="B96" s="252"/>
      <c r="C96" s="248"/>
      <c r="D96" s="248"/>
      <c r="E96" s="52" t="s">
        <v>109</v>
      </c>
      <c r="F96" s="253"/>
      <c r="G96" s="253"/>
      <c r="H96" s="253"/>
      <c r="I96" s="253"/>
      <c r="J96" s="253"/>
      <c r="K96" s="253"/>
      <c r="L96" s="253"/>
      <c r="M96" s="253"/>
      <c r="N96" s="253"/>
      <c r="O96" s="253"/>
      <c r="P96" s="51">
        <v>0</v>
      </c>
    </row>
    <row r="97" spans="1:16" ht="12" customHeight="1" x14ac:dyDescent="0.3">
      <c r="A97" s="255"/>
      <c r="B97" s="246">
        <v>33</v>
      </c>
      <c r="C97" s="248" t="s">
        <v>145</v>
      </c>
      <c r="D97" s="248"/>
      <c r="E97" s="88" t="s">
        <v>108</v>
      </c>
      <c r="F97" s="250"/>
      <c r="G97" s="250"/>
      <c r="H97" s="250"/>
      <c r="I97" s="250"/>
      <c r="J97" s="250"/>
      <c r="K97" s="250"/>
      <c r="L97" s="250"/>
      <c r="M97" s="250"/>
      <c r="N97" s="250"/>
      <c r="O97" s="250"/>
      <c r="P97" s="85">
        <v>0</v>
      </c>
    </row>
    <row r="98" spans="1:16" ht="12" customHeight="1" x14ac:dyDescent="0.3">
      <c r="A98" s="255"/>
      <c r="B98" s="252"/>
      <c r="C98" s="248"/>
      <c r="D98" s="248"/>
      <c r="E98" s="52" t="s">
        <v>109</v>
      </c>
      <c r="F98" s="253"/>
      <c r="G98" s="253"/>
      <c r="H98" s="253"/>
      <c r="I98" s="253"/>
      <c r="J98" s="253"/>
      <c r="K98" s="253"/>
      <c r="L98" s="253"/>
      <c r="M98" s="253"/>
      <c r="N98" s="253"/>
      <c r="O98" s="253"/>
      <c r="P98" s="51">
        <v>0</v>
      </c>
    </row>
    <row r="99" spans="1:16" ht="12" customHeight="1" x14ac:dyDescent="0.3">
      <c r="A99" s="255"/>
      <c r="B99" s="246">
        <v>34</v>
      </c>
      <c r="C99" s="248" t="s">
        <v>146</v>
      </c>
      <c r="D99" s="248"/>
      <c r="E99" s="88" t="s">
        <v>108</v>
      </c>
      <c r="F99" s="250"/>
      <c r="G99" s="250"/>
      <c r="H99" s="250"/>
      <c r="I99" s="250"/>
      <c r="J99" s="250"/>
      <c r="K99" s="250"/>
      <c r="L99" s="250"/>
      <c r="M99" s="250"/>
      <c r="N99" s="250"/>
      <c r="O99" s="250"/>
      <c r="P99" s="85">
        <v>0</v>
      </c>
    </row>
    <row r="100" spans="1:16" ht="12" customHeight="1" x14ac:dyDescent="0.3">
      <c r="A100" s="255"/>
      <c r="B100" s="252"/>
      <c r="C100" s="248"/>
      <c r="D100" s="248"/>
      <c r="E100" s="52" t="s">
        <v>109</v>
      </c>
      <c r="F100" s="253"/>
      <c r="G100" s="253"/>
      <c r="H100" s="253"/>
      <c r="I100" s="253"/>
      <c r="J100" s="253"/>
      <c r="K100" s="253"/>
      <c r="L100" s="253"/>
      <c r="M100" s="253"/>
      <c r="N100" s="253"/>
      <c r="O100" s="253"/>
      <c r="P100" s="51">
        <v>0</v>
      </c>
    </row>
    <row r="101" spans="1:16" ht="12" customHeight="1" x14ac:dyDescent="0.3">
      <c r="A101" s="255"/>
      <c r="B101" s="246">
        <v>35</v>
      </c>
      <c r="C101" s="248" t="s">
        <v>147</v>
      </c>
      <c r="D101" s="248"/>
      <c r="E101" s="88" t="s">
        <v>108</v>
      </c>
      <c r="F101" s="250"/>
      <c r="G101" s="250"/>
      <c r="H101" s="250"/>
      <c r="I101" s="250"/>
      <c r="J101" s="250"/>
      <c r="K101" s="250"/>
      <c r="L101" s="250"/>
      <c r="M101" s="250"/>
      <c r="N101" s="250"/>
      <c r="O101" s="250"/>
      <c r="P101" s="85">
        <v>0</v>
      </c>
    </row>
    <row r="102" spans="1:16" ht="12" customHeight="1" x14ac:dyDescent="0.3">
      <c r="A102" s="255"/>
      <c r="B102" s="252"/>
      <c r="C102" s="248"/>
      <c r="D102" s="248"/>
      <c r="E102" s="52" t="s">
        <v>109</v>
      </c>
      <c r="F102" s="253"/>
      <c r="G102" s="253"/>
      <c r="H102" s="253"/>
      <c r="I102" s="253"/>
      <c r="J102" s="253"/>
      <c r="K102" s="253"/>
      <c r="L102" s="253"/>
      <c r="M102" s="253"/>
      <c r="N102" s="253"/>
      <c r="O102" s="253"/>
      <c r="P102" s="51">
        <v>0</v>
      </c>
    </row>
    <row r="103" spans="1:16" ht="12" customHeight="1" x14ac:dyDescent="0.3">
      <c r="A103" s="255"/>
      <c r="B103" s="246">
        <v>36</v>
      </c>
      <c r="C103" s="248" t="s">
        <v>148</v>
      </c>
      <c r="D103" s="248"/>
      <c r="E103" s="88" t="s">
        <v>108</v>
      </c>
      <c r="F103" s="250"/>
      <c r="G103" s="250"/>
      <c r="H103" s="250"/>
      <c r="I103" s="250"/>
      <c r="J103" s="250"/>
      <c r="K103" s="250"/>
      <c r="L103" s="250"/>
      <c r="M103" s="250"/>
      <c r="N103" s="250"/>
      <c r="O103" s="250"/>
      <c r="P103" s="85">
        <v>0</v>
      </c>
    </row>
    <row r="104" spans="1:16" ht="12" customHeight="1" x14ac:dyDescent="0.3">
      <c r="A104" s="255"/>
      <c r="B104" s="252"/>
      <c r="C104" s="248"/>
      <c r="D104" s="248"/>
      <c r="E104" s="52" t="s">
        <v>109</v>
      </c>
      <c r="F104" s="253"/>
      <c r="G104" s="253"/>
      <c r="H104" s="253"/>
      <c r="I104" s="253"/>
      <c r="J104" s="253"/>
      <c r="K104" s="253"/>
      <c r="L104" s="253"/>
      <c r="M104" s="253"/>
      <c r="N104" s="253"/>
      <c r="O104" s="253"/>
      <c r="P104" s="51">
        <v>0</v>
      </c>
    </row>
    <row r="105" spans="1:16" ht="12" customHeight="1" x14ac:dyDescent="0.3">
      <c r="A105" s="255"/>
      <c r="B105" s="246">
        <v>37</v>
      </c>
      <c r="C105" s="248" t="s">
        <v>149</v>
      </c>
      <c r="D105" s="248"/>
      <c r="E105" s="88" t="s">
        <v>108</v>
      </c>
      <c r="F105" s="250"/>
      <c r="G105" s="250"/>
      <c r="H105" s="250"/>
      <c r="I105" s="250"/>
      <c r="J105" s="250"/>
      <c r="K105" s="250"/>
      <c r="L105" s="250"/>
      <c r="M105" s="250"/>
      <c r="N105" s="250"/>
      <c r="O105" s="250"/>
      <c r="P105" s="85">
        <v>0</v>
      </c>
    </row>
    <row r="106" spans="1:16" ht="12" customHeight="1" x14ac:dyDescent="0.3">
      <c r="A106" s="255"/>
      <c r="B106" s="252"/>
      <c r="C106" s="248"/>
      <c r="D106" s="248"/>
      <c r="E106" s="52" t="s">
        <v>109</v>
      </c>
      <c r="F106" s="253"/>
      <c r="G106" s="253"/>
      <c r="H106" s="253"/>
      <c r="I106" s="253"/>
      <c r="J106" s="253"/>
      <c r="K106" s="253"/>
      <c r="L106" s="253"/>
      <c r="M106" s="253"/>
      <c r="N106" s="253"/>
      <c r="O106" s="253"/>
      <c r="P106" s="51">
        <v>0</v>
      </c>
    </row>
    <row r="107" spans="1:16" x14ac:dyDescent="0.3">
      <c r="A107" s="255"/>
      <c r="B107" s="246">
        <v>38</v>
      </c>
      <c r="C107" s="248" t="s">
        <v>150</v>
      </c>
      <c r="D107" s="248"/>
      <c r="E107" s="88" t="s">
        <v>108</v>
      </c>
      <c r="F107" s="250"/>
      <c r="G107" s="250"/>
      <c r="H107" s="250"/>
      <c r="I107" s="250"/>
      <c r="J107" s="250"/>
      <c r="K107" s="250"/>
      <c r="L107" s="250"/>
      <c r="M107" s="250"/>
      <c r="N107" s="250"/>
      <c r="O107" s="250"/>
      <c r="P107" s="85">
        <v>0</v>
      </c>
    </row>
    <row r="108" spans="1:16" ht="12" customHeight="1" x14ac:dyDescent="0.3">
      <c r="A108" s="255"/>
      <c r="B108" s="252"/>
      <c r="C108" s="248"/>
      <c r="D108" s="248"/>
      <c r="E108" s="52" t="s">
        <v>109</v>
      </c>
      <c r="F108" s="253"/>
      <c r="G108" s="253"/>
      <c r="H108" s="253"/>
      <c r="I108" s="253"/>
      <c r="J108" s="253"/>
      <c r="K108" s="253"/>
      <c r="L108" s="253"/>
      <c r="M108" s="253"/>
      <c r="N108" s="253"/>
      <c r="O108" s="253"/>
      <c r="P108" s="51">
        <v>0</v>
      </c>
    </row>
    <row r="109" spans="1:16" ht="12" customHeight="1" x14ac:dyDescent="0.3">
      <c r="A109" s="255"/>
      <c r="B109" s="246">
        <v>39</v>
      </c>
      <c r="C109" s="248" t="s">
        <v>151</v>
      </c>
      <c r="D109" s="248"/>
      <c r="E109" s="88" t="s">
        <v>108</v>
      </c>
      <c r="F109" s="250"/>
      <c r="G109" s="250"/>
      <c r="H109" s="250"/>
      <c r="I109" s="250"/>
      <c r="J109" s="250"/>
      <c r="K109" s="250"/>
      <c r="L109" s="250"/>
      <c r="M109" s="250"/>
      <c r="N109" s="250"/>
      <c r="O109" s="250"/>
      <c r="P109" s="85">
        <v>0</v>
      </c>
    </row>
    <row r="110" spans="1:16" ht="12" customHeight="1" x14ac:dyDescent="0.3">
      <c r="A110" s="255"/>
      <c r="B110" s="252"/>
      <c r="C110" s="248"/>
      <c r="D110" s="248"/>
      <c r="E110" s="52" t="s">
        <v>109</v>
      </c>
      <c r="F110" s="253"/>
      <c r="G110" s="253"/>
      <c r="H110" s="253"/>
      <c r="I110" s="253"/>
      <c r="J110" s="253"/>
      <c r="K110" s="253"/>
      <c r="L110" s="253"/>
      <c r="M110" s="253"/>
      <c r="N110" s="253"/>
      <c r="O110" s="253"/>
      <c r="P110" s="51">
        <v>0</v>
      </c>
    </row>
    <row r="111" spans="1:16" ht="12" customHeight="1" x14ac:dyDescent="0.3">
      <c r="A111" s="255"/>
      <c r="B111" s="246">
        <v>40</v>
      </c>
      <c r="C111" s="248" t="s">
        <v>152</v>
      </c>
      <c r="D111" s="248"/>
      <c r="E111" s="88" t="s">
        <v>108</v>
      </c>
      <c r="F111" s="250"/>
      <c r="G111" s="250"/>
      <c r="H111" s="250"/>
      <c r="I111" s="250"/>
      <c r="J111" s="250"/>
      <c r="K111" s="250"/>
      <c r="L111" s="250"/>
      <c r="M111" s="250"/>
      <c r="N111" s="250"/>
      <c r="O111" s="250"/>
      <c r="P111" s="85">
        <v>0</v>
      </c>
    </row>
    <row r="112" spans="1:16" ht="12" customHeight="1" x14ac:dyDescent="0.3">
      <c r="A112" s="255"/>
      <c r="B112" s="252"/>
      <c r="C112" s="248"/>
      <c r="D112" s="248"/>
      <c r="E112" s="52" t="s">
        <v>109</v>
      </c>
      <c r="F112" s="253"/>
      <c r="G112" s="253"/>
      <c r="H112" s="253"/>
      <c r="I112" s="253"/>
      <c r="J112" s="253"/>
      <c r="K112" s="253"/>
      <c r="L112" s="253"/>
      <c r="M112" s="253"/>
      <c r="N112" s="253"/>
      <c r="O112" s="253"/>
      <c r="P112" s="51">
        <v>0</v>
      </c>
    </row>
    <row r="113" spans="1:22" ht="12" customHeight="1" x14ac:dyDescent="0.3">
      <c r="A113" s="255"/>
      <c r="B113" s="246">
        <v>41</v>
      </c>
      <c r="C113" s="248" t="s">
        <v>153</v>
      </c>
      <c r="D113" s="248"/>
      <c r="E113" s="88" t="s">
        <v>108</v>
      </c>
      <c r="F113" s="250"/>
      <c r="G113" s="250"/>
      <c r="H113" s="250"/>
      <c r="I113" s="250"/>
      <c r="J113" s="250"/>
      <c r="K113" s="250"/>
      <c r="L113" s="250"/>
      <c r="M113" s="250"/>
      <c r="N113" s="250"/>
      <c r="O113" s="250"/>
      <c r="P113" s="85">
        <v>0</v>
      </c>
    </row>
    <row r="114" spans="1:22" ht="12" customHeight="1" x14ac:dyDescent="0.3">
      <c r="A114" s="255"/>
      <c r="B114" s="252"/>
      <c r="C114" s="248"/>
      <c r="D114" s="248"/>
      <c r="E114" s="52" t="s">
        <v>109</v>
      </c>
      <c r="F114" s="253"/>
      <c r="G114" s="253"/>
      <c r="H114" s="253"/>
      <c r="I114" s="253"/>
      <c r="J114" s="253"/>
      <c r="K114" s="253"/>
      <c r="L114" s="253"/>
      <c r="M114" s="253"/>
      <c r="N114" s="253"/>
      <c r="O114" s="253"/>
      <c r="P114" s="51">
        <v>0</v>
      </c>
    </row>
    <row r="115" spans="1:22" ht="12" customHeight="1" x14ac:dyDescent="0.3">
      <c r="A115" s="255"/>
      <c r="B115" s="246">
        <v>42</v>
      </c>
      <c r="C115" s="248" t="s">
        <v>154</v>
      </c>
      <c r="D115" s="248"/>
      <c r="E115" s="88" t="s">
        <v>108</v>
      </c>
      <c r="F115" s="250"/>
      <c r="G115" s="250"/>
      <c r="H115" s="250"/>
      <c r="I115" s="250"/>
      <c r="J115" s="250"/>
      <c r="K115" s="250"/>
      <c r="L115" s="250"/>
      <c r="M115" s="250"/>
      <c r="N115" s="250"/>
      <c r="O115" s="250"/>
      <c r="P115" s="85">
        <v>0</v>
      </c>
    </row>
    <row r="116" spans="1:22" ht="12" customHeight="1" x14ac:dyDescent="0.3">
      <c r="A116" s="255"/>
      <c r="B116" s="252"/>
      <c r="C116" s="248"/>
      <c r="D116" s="248"/>
      <c r="E116" s="52" t="s">
        <v>109</v>
      </c>
      <c r="F116" s="253"/>
      <c r="G116" s="253"/>
      <c r="H116" s="253"/>
      <c r="I116" s="253"/>
      <c r="J116" s="253"/>
      <c r="K116" s="253"/>
      <c r="L116" s="253"/>
      <c r="M116" s="253"/>
      <c r="N116" s="253"/>
      <c r="O116" s="253"/>
      <c r="P116" s="51">
        <v>0</v>
      </c>
    </row>
    <row r="117" spans="1:22" ht="12" customHeight="1" x14ac:dyDescent="0.3">
      <c r="A117" s="255"/>
      <c r="B117" s="246">
        <v>43</v>
      </c>
      <c r="C117" s="248" t="s">
        <v>155</v>
      </c>
      <c r="D117" s="248"/>
      <c r="E117" s="88" t="s">
        <v>108</v>
      </c>
      <c r="F117" s="250"/>
      <c r="G117" s="250"/>
      <c r="H117" s="250"/>
      <c r="I117" s="250"/>
      <c r="J117" s="250"/>
      <c r="K117" s="250"/>
      <c r="L117" s="250"/>
      <c r="M117" s="250"/>
      <c r="N117" s="250"/>
      <c r="O117" s="250"/>
      <c r="P117" s="85">
        <v>0</v>
      </c>
    </row>
    <row r="118" spans="1:22" ht="12" customHeight="1" x14ac:dyDescent="0.3">
      <c r="A118" s="255"/>
      <c r="B118" s="246"/>
      <c r="C118" s="248"/>
      <c r="D118" s="248"/>
      <c r="E118" s="52" t="s">
        <v>109</v>
      </c>
      <c r="F118" s="253"/>
      <c r="G118" s="253"/>
      <c r="H118" s="253"/>
      <c r="I118" s="253"/>
      <c r="J118" s="253"/>
      <c r="K118" s="253"/>
      <c r="L118" s="253"/>
      <c r="M118" s="253"/>
      <c r="N118" s="253"/>
      <c r="O118" s="253"/>
      <c r="P118" s="51">
        <v>0</v>
      </c>
    </row>
    <row r="119" spans="1:22" ht="12" customHeight="1" x14ac:dyDescent="0.3">
      <c r="A119" s="255"/>
      <c r="B119" s="246">
        <v>44</v>
      </c>
      <c r="C119" s="248" t="s">
        <v>156</v>
      </c>
      <c r="D119" s="248"/>
      <c r="E119" s="88" t="s">
        <v>108</v>
      </c>
      <c r="F119" s="250"/>
      <c r="G119" s="250"/>
      <c r="H119" s="250"/>
      <c r="I119" s="250"/>
      <c r="J119" s="250"/>
      <c r="K119" s="250"/>
      <c r="L119" s="250"/>
      <c r="M119" s="250"/>
      <c r="N119" s="250"/>
      <c r="O119" s="250"/>
      <c r="P119" s="85">
        <v>0</v>
      </c>
    </row>
    <row r="120" spans="1:22" ht="12" customHeight="1" thickBot="1" x14ac:dyDescent="0.35">
      <c r="A120" s="256"/>
      <c r="B120" s="247"/>
      <c r="C120" s="249"/>
      <c r="D120" s="249"/>
      <c r="E120" s="89" t="s">
        <v>109</v>
      </c>
      <c r="F120" s="251"/>
      <c r="G120" s="251"/>
      <c r="H120" s="251"/>
      <c r="I120" s="251"/>
      <c r="J120" s="251"/>
      <c r="K120" s="251"/>
      <c r="L120" s="251"/>
      <c r="M120" s="251"/>
      <c r="N120" s="251"/>
      <c r="O120" s="251"/>
      <c r="P120" s="12">
        <v>0</v>
      </c>
    </row>
    <row r="121" spans="1:22" ht="12" customHeight="1" thickBot="1" x14ac:dyDescent="0.35">
      <c r="A121" s="54"/>
      <c r="E121" s="1"/>
      <c r="F121" s="1"/>
      <c r="G121" s="1"/>
      <c r="H121" s="1"/>
      <c r="K121" s="173" t="s">
        <v>93</v>
      </c>
      <c r="L121" s="174"/>
      <c r="M121" s="84">
        <f>SUM(P85+P87+P89+P91+P93+P95+P97+P99+P101+P103+P105+P107+P109+P111+P113+P115+P117+P119)</f>
        <v>0</v>
      </c>
      <c r="N121" s="175" t="s">
        <v>94</v>
      </c>
      <c r="O121" s="176"/>
      <c r="P121" s="55">
        <f>SUM(P86+P88+P90+P92+P94+P96+P98+P100+P102+P104+P106+P108+P110+P112+P114+P116+P118+P120)</f>
        <v>0</v>
      </c>
    </row>
    <row r="122" spans="1:22" ht="12" customHeight="1" thickBot="1" x14ac:dyDescent="0.35">
      <c r="A122" s="54"/>
      <c r="E122" s="1"/>
      <c r="F122" s="1"/>
      <c r="G122" s="1"/>
      <c r="H122" s="1"/>
      <c r="K122" s="28"/>
      <c r="L122" s="28"/>
      <c r="M122" s="29"/>
      <c r="N122" s="30"/>
      <c r="O122" s="21"/>
      <c r="P122" s="56"/>
    </row>
    <row r="123" spans="1:22" ht="12" customHeight="1" x14ac:dyDescent="0.3">
      <c r="A123" s="54" t="s">
        <v>119</v>
      </c>
      <c r="B123" s="227" t="s">
        <v>157</v>
      </c>
      <c r="C123" s="228"/>
      <c r="D123" s="228"/>
      <c r="E123" s="228"/>
      <c r="F123" s="228"/>
      <c r="G123" s="228"/>
      <c r="H123" s="228"/>
      <c r="I123" s="228"/>
      <c r="J123" s="228"/>
      <c r="K123" s="228"/>
      <c r="L123" s="228"/>
      <c r="M123" s="228"/>
      <c r="N123" s="228"/>
      <c r="O123" s="228"/>
      <c r="P123" s="229"/>
    </row>
    <row r="124" spans="1:22" ht="12" customHeight="1" x14ac:dyDescent="0.3">
      <c r="A124" s="54"/>
      <c r="B124" s="230" t="s">
        <v>105</v>
      </c>
      <c r="C124" s="231"/>
      <c r="D124" s="231"/>
      <c r="E124" s="43"/>
      <c r="F124" s="44"/>
      <c r="G124" s="44"/>
      <c r="H124" s="44"/>
      <c r="I124" s="44"/>
      <c r="J124" s="45"/>
      <c r="K124" s="234" t="s">
        <v>106</v>
      </c>
      <c r="L124" s="235"/>
      <c r="M124" s="235"/>
      <c r="N124" s="235"/>
      <c r="O124" s="236"/>
      <c r="P124" s="240" t="s">
        <v>107</v>
      </c>
    </row>
    <row r="125" spans="1:22" ht="12" customHeight="1" thickBot="1" x14ac:dyDescent="0.35">
      <c r="A125" s="54"/>
      <c r="B125" s="232"/>
      <c r="C125" s="233"/>
      <c r="D125" s="233"/>
      <c r="E125" s="242"/>
      <c r="F125" s="242"/>
      <c r="G125" s="72" t="s">
        <v>158</v>
      </c>
      <c r="H125" s="72" t="s">
        <v>159</v>
      </c>
      <c r="I125" s="34" t="s">
        <v>160</v>
      </c>
      <c r="J125" s="72" t="s">
        <v>161</v>
      </c>
      <c r="K125" s="237"/>
      <c r="L125" s="238"/>
      <c r="M125" s="238"/>
      <c r="N125" s="238"/>
      <c r="O125" s="239"/>
      <c r="P125" s="241"/>
    </row>
    <row r="126" spans="1:22" ht="12" customHeight="1" thickBot="1" x14ac:dyDescent="0.35">
      <c r="A126" s="243" t="s">
        <v>75</v>
      </c>
      <c r="B126" s="224">
        <v>45</v>
      </c>
      <c r="C126" s="193" t="s">
        <v>162</v>
      </c>
      <c r="D126" s="194"/>
      <c r="E126" s="213" t="s">
        <v>163</v>
      </c>
      <c r="F126" s="91">
        <f>E4</f>
        <v>0</v>
      </c>
      <c r="G126" s="92"/>
      <c r="H126" s="92"/>
      <c r="I126" s="93" t="e">
        <f t="shared" ref="I126:I155" si="0">G126/H126</f>
        <v>#DIV/0!</v>
      </c>
      <c r="J126" s="91" t="s">
        <v>173</v>
      </c>
      <c r="K126" s="214"/>
      <c r="L126" s="215"/>
      <c r="M126" s="215"/>
      <c r="N126" s="215"/>
      <c r="O126" s="216"/>
      <c r="P126" s="217"/>
    </row>
    <row r="127" spans="1:22" ht="12" customHeight="1" thickBot="1" x14ac:dyDescent="0.35">
      <c r="A127" s="244"/>
      <c r="B127" s="225"/>
      <c r="C127" s="195"/>
      <c r="D127" s="196"/>
      <c r="E127" s="178"/>
      <c r="F127" s="94" t="s">
        <v>164</v>
      </c>
      <c r="G127" s="95"/>
      <c r="H127" s="95"/>
      <c r="I127" s="96" t="e">
        <f t="shared" si="0"/>
        <v>#DIV/0!</v>
      </c>
      <c r="J127" s="91" t="s">
        <v>173</v>
      </c>
      <c r="K127" s="182"/>
      <c r="L127" s="183"/>
      <c r="M127" s="183"/>
      <c r="N127" s="183"/>
      <c r="O127" s="184"/>
      <c r="P127" s="218"/>
      <c r="V127" s="33"/>
    </row>
    <row r="128" spans="1:22" ht="12.75" customHeight="1" thickBot="1" x14ac:dyDescent="0.35">
      <c r="A128" s="244"/>
      <c r="B128" s="225"/>
      <c r="C128" s="195"/>
      <c r="D128" s="196"/>
      <c r="E128" s="185" t="s">
        <v>165</v>
      </c>
      <c r="F128" s="38">
        <f>E4</f>
        <v>0</v>
      </c>
      <c r="G128" s="57"/>
      <c r="H128" s="57"/>
      <c r="I128" s="37" t="e">
        <f t="shared" si="0"/>
        <v>#DIV/0!</v>
      </c>
      <c r="J128" s="91" t="s">
        <v>173</v>
      </c>
      <c r="K128" s="187"/>
      <c r="L128" s="188"/>
      <c r="M128" s="188"/>
      <c r="N128" s="188"/>
      <c r="O128" s="189"/>
      <c r="P128" s="218"/>
      <c r="V128" s="33"/>
    </row>
    <row r="129" spans="1:22" ht="12" customHeight="1" thickBot="1" x14ac:dyDescent="0.35">
      <c r="A129" s="244"/>
      <c r="B129" s="225"/>
      <c r="C129" s="195"/>
      <c r="D129" s="196"/>
      <c r="E129" s="200"/>
      <c r="F129" s="38" t="s">
        <v>164</v>
      </c>
      <c r="G129" s="57"/>
      <c r="H129" s="57"/>
      <c r="I129" s="37" t="e">
        <f t="shared" si="0"/>
        <v>#DIV/0!</v>
      </c>
      <c r="J129" s="91" t="s">
        <v>173</v>
      </c>
      <c r="K129" s="204"/>
      <c r="L129" s="205"/>
      <c r="M129" s="205"/>
      <c r="N129" s="205"/>
      <c r="O129" s="206"/>
      <c r="P129" s="218"/>
      <c r="V129" s="33"/>
    </row>
    <row r="130" spans="1:22" ht="12" customHeight="1" thickBot="1" x14ac:dyDescent="0.35">
      <c r="A130" s="244"/>
      <c r="B130" s="225"/>
      <c r="C130" s="195"/>
      <c r="D130" s="196"/>
      <c r="E130" s="177" t="s">
        <v>166</v>
      </c>
      <c r="F130" s="94">
        <f>E4</f>
        <v>0</v>
      </c>
      <c r="G130" s="95"/>
      <c r="H130" s="95"/>
      <c r="I130" s="96" t="e">
        <f t="shared" si="0"/>
        <v>#DIV/0!</v>
      </c>
      <c r="J130" s="91" t="s">
        <v>173</v>
      </c>
      <c r="K130" s="179"/>
      <c r="L130" s="180"/>
      <c r="M130" s="180"/>
      <c r="N130" s="180"/>
      <c r="O130" s="181"/>
      <c r="P130" s="218"/>
      <c r="V130" s="33"/>
    </row>
    <row r="131" spans="1:22" ht="12" customHeight="1" thickBot="1" x14ac:dyDescent="0.35">
      <c r="A131" s="244"/>
      <c r="B131" s="226"/>
      <c r="C131" s="197"/>
      <c r="D131" s="198"/>
      <c r="E131" s="220"/>
      <c r="F131" s="97" t="s">
        <v>164</v>
      </c>
      <c r="G131" s="98"/>
      <c r="H131" s="98"/>
      <c r="I131" s="99" t="e">
        <f t="shared" si="0"/>
        <v>#DIV/0!</v>
      </c>
      <c r="J131" s="91" t="s">
        <v>173</v>
      </c>
      <c r="K131" s="221"/>
      <c r="L131" s="222"/>
      <c r="M131" s="222"/>
      <c r="N131" s="222"/>
      <c r="O131" s="223"/>
      <c r="P131" s="219"/>
    </row>
    <row r="132" spans="1:22" ht="12" customHeight="1" thickBot="1" x14ac:dyDescent="0.35">
      <c r="A132" s="244"/>
      <c r="B132" s="224">
        <v>46</v>
      </c>
      <c r="C132" s="193" t="s">
        <v>167</v>
      </c>
      <c r="D132" s="194"/>
      <c r="E132" s="199" t="s">
        <v>163</v>
      </c>
      <c r="F132" s="58">
        <f>E4</f>
        <v>0</v>
      </c>
      <c r="G132" s="59"/>
      <c r="H132" s="59"/>
      <c r="I132" s="60" t="e">
        <f t="shared" si="0"/>
        <v>#DIV/0!</v>
      </c>
      <c r="J132" s="91" t="s">
        <v>173</v>
      </c>
      <c r="K132" s="201"/>
      <c r="L132" s="202"/>
      <c r="M132" s="202"/>
      <c r="N132" s="202"/>
      <c r="O132" s="203"/>
      <c r="P132" s="207"/>
    </row>
    <row r="133" spans="1:22" ht="12" customHeight="1" thickBot="1" x14ac:dyDescent="0.35">
      <c r="A133" s="244"/>
      <c r="B133" s="225"/>
      <c r="C133" s="195"/>
      <c r="D133" s="196"/>
      <c r="E133" s="200"/>
      <c r="F133" s="38" t="s">
        <v>164</v>
      </c>
      <c r="G133" s="57"/>
      <c r="H133" s="57"/>
      <c r="I133" s="37" t="e">
        <f t="shared" si="0"/>
        <v>#DIV/0!</v>
      </c>
      <c r="J133" s="91" t="s">
        <v>173</v>
      </c>
      <c r="K133" s="204"/>
      <c r="L133" s="205"/>
      <c r="M133" s="205"/>
      <c r="N133" s="205"/>
      <c r="O133" s="206"/>
      <c r="P133" s="208"/>
    </row>
    <row r="134" spans="1:22" ht="12.75" customHeight="1" thickBot="1" x14ac:dyDescent="0.35">
      <c r="A134" s="244"/>
      <c r="B134" s="225"/>
      <c r="C134" s="195"/>
      <c r="D134" s="196"/>
      <c r="E134" s="177" t="s">
        <v>165</v>
      </c>
      <c r="F134" s="94">
        <f>E4</f>
        <v>0</v>
      </c>
      <c r="G134" s="95"/>
      <c r="H134" s="95"/>
      <c r="I134" s="96" t="e">
        <f t="shared" si="0"/>
        <v>#DIV/0!</v>
      </c>
      <c r="J134" s="91" t="s">
        <v>173</v>
      </c>
      <c r="K134" s="179"/>
      <c r="L134" s="180"/>
      <c r="M134" s="180"/>
      <c r="N134" s="180"/>
      <c r="O134" s="181"/>
      <c r="P134" s="208"/>
    </row>
    <row r="135" spans="1:22" ht="12" customHeight="1" thickBot="1" x14ac:dyDescent="0.35">
      <c r="A135" s="244"/>
      <c r="B135" s="225"/>
      <c r="C135" s="195"/>
      <c r="D135" s="196"/>
      <c r="E135" s="178"/>
      <c r="F135" s="94" t="s">
        <v>164</v>
      </c>
      <c r="G135" s="95"/>
      <c r="H135" s="95"/>
      <c r="I135" s="96" t="e">
        <f t="shared" si="0"/>
        <v>#DIV/0!</v>
      </c>
      <c r="J135" s="91" t="s">
        <v>173</v>
      </c>
      <c r="K135" s="182"/>
      <c r="L135" s="183"/>
      <c r="M135" s="183"/>
      <c r="N135" s="183"/>
      <c r="O135" s="184"/>
      <c r="P135" s="208"/>
    </row>
    <row r="136" spans="1:22" ht="12" customHeight="1" thickBot="1" x14ac:dyDescent="0.35">
      <c r="A136" s="244"/>
      <c r="B136" s="225"/>
      <c r="C136" s="195"/>
      <c r="D136" s="196"/>
      <c r="E136" s="185" t="s">
        <v>166</v>
      </c>
      <c r="F136" s="38">
        <f>E4</f>
        <v>0</v>
      </c>
      <c r="G136" s="57"/>
      <c r="H136" s="57"/>
      <c r="I136" s="37" t="e">
        <f t="shared" si="0"/>
        <v>#DIV/0!</v>
      </c>
      <c r="J136" s="91" t="s">
        <v>173</v>
      </c>
      <c r="K136" s="187"/>
      <c r="L136" s="188"/>
      <c r="M136" s="188"/>
      <c r="N136" s="188"/>
      <c r="O136" s="189"/>
      <c r="P136" s="208"/>
    </row>
    <row r="137" spans="1:22" ht="12" customHeight="1" thickBot="1" x14ac:dyDescent="0.35">
      <c r="A137" s="244"/>
      <c r="B137" s="226"/>
      <c r="C137" s="197"/>
      <c r="D137" s="198"/>
      <c r="E137" s="186"/>
      <c r="F137" s="61" t="s">
        <v>164</v>
      </c>
      <c r="G137" s="62"/>
      <c r="H137" s="62"/>
      <c r="I137" s="63" t="e">
        <f t="shared" si="0"/>
        <v>#DIV/0!</v>
      </c>
      <c r="J137" s="91" t="s">
        <v>173</v>
      </c>
      <c r="K137" s="190"/>
      <c r="L137" s="191"/>
      <c r="M137" s="191"/>
      <c r="N137" s="191"/>
      <c r="O137" s="192"/>
      <c r="P137" s="209"/>
    </row>
    <row r="138" spans="1:22" ht="12" customHeight="1" thickBot="1" x14ac:dyDescent="0.35">
      <c r="A138" s="244"/>
      <c r="B138" s="224">
        <v>47</v>
      </c>
      <c r="C138" s="193" t="s">
        <v>168</v>
      </c>
      <c r="D138" s="194"/>
      <c r="E138" s="213" t="s">
        <v>163</v>
      </c>
      <c r="F138" s="91">
        <f>E4</f>
        <v>0</v>
      </c>
      <c r="G138" s="92"/>
      <c r="H138" s="92"/>
      <c r="I138" s="93" t="e">
        <f t="shared" si="0"/>
        <v>#DIV/0!</v>
      </c>
      <c r="J138" s="91" t="s">
        <v>173</v>
      </c>
      <c r="K138" s="214"/>
      <c r="L138" s="215"/>
      <c r="M138" s="215"/>
      <c r="N138" s="215"/>
      <c r="O138" s="216"/>
      <c r="P138" s="217"/>
    </row>
    <row r="139" spans="1:22" ht="12" customHeight="1" thickBot="1" x14ac:dyDescent="0.35">
      <c r="A139" s="244"/>
      <c r="B139" s="225"/>
      <c r="C139" s="195"/>
      <c r="D139" s="196"/>
      <c r="E139" s="178"/>
      <c r="F139" s="94" t="s">
        <v>164</v>
      </c>
      <c r="G139" s="95"/>
      <c r="H139" s="95"/>
      <c r="I139" s="96" t="e">
        <f t="shared" si="0"/>
        <v>#DIV/0!</v>
      </c>
      <c r="J139" s="91" t="s">
        <v>173</v>
      </c>
      <c r="K139" s="182"/>
      <c r="L139" s="183"/>
      <c r="M139" s="183"/>
      <c r="N139" s="183"/>
      <c r="O139" s="184"/>
      <c r="P139" s="218"/>
    </row>
    <row r="140" spans="1:22" ht="12.75" customHeight="1" thickBot="1" x14ac:dyDescent="0.35">
      <c r="A140" s="244"/>
      <c r="B140" s="225"/>
      <c r="C140" s="195"/>
      <c r="D140" s="196"/>
      <c r="E140" s="185" t="s">
        <v>165</v>
      </c>
      <c r="F140" s="38">
        <f>E4</f>
        <v>0</v>
      </c>
      <c r="G140" s="57"/>
      <c r="H140" s="57"/>
      <c r="I140" s="37" t="e">
        <f t="shared" si="0"/>
        <v>#DIV/0!</v>
      </c>
      <c r="J140" s="91" t="s">
        <v>173</v>
      </c>
      <c r="K140" s="187"/>
      <c r="L140" s="188"/>
      <c r="M140" s="188"/>
      <c r="N140" s="188"/>
      <c r="O140" s="189"/>
      <c r="P140" s="218"/>
    </row>
    <row r="141" spans="1:22" ht="12" customHeight="1" thickBot="1" x14ac:dyDescent="0.35">
      <c r="A141" s="244"/>
      <c r="B141" s="225"/>
      <c r="C141" s="195"/>
      <c r="D141" s="196"/>
      <c r="E141" s="200"/>
      <c r="F141" s="38" t="s">
        <v>164</v>
      </c>
      <c r="G141" s="57"/>
      <c r="H141" s="57"/>
      <c r="I141" s="37" t="e">
        <f t="shared" si="0"/>
        <v>#DIV/0!</v>
      </c>
      <c r="J141" s="91" t="s">
        <v>173</v>
      </c>
      <c r="K141" s="204"/>
      <c r="L141" s="205"/>
      <c r="M141" s="205"/>
      <c r="N141" s="205"/>
      <c r="O141" s="206"/>
      <c r="P141" s="218"/>
    </row>
    <row r="142" spans="1:22" ht="12" customHeight="1" thickBot="1" x14ac:dyDescent="0.35">
      <c r="A142" s="244"/>
      <c r="B142" s="225"/>
      <c r="C142" s="195"/>
      <c r="D142" s="196"/>
      <c r="E142" s="177" t="s">
        <v>166</v>
      </c>
      <c r="F142" s="94">
        <f>E4</f>
        <v>0</v>
      </c>
      <c r="G142" s="95"/>
      <c r="H142" s="95"/>
      <c r="I142" s="96" t="e">
        <f t="shared" si="0"/>
        <v>#DIV/0!</v>
      </c>
      <c r="J142" s="91" t="s">
        <v>173</v>
      </c>
      <c r="K142" s="179"/>
      <c r="L142" s="180"/>
      <c r="M142" s="180"/>
      <c r="N142" s="180"/>
      <c r="O142" s="181"/>
      <c r="P142" s="218"/>
    </row>
    <row r="143" spans="1:22" ht="12" customHeight="1" thickBot="1" x14ac:dyDescent="0.35">
      <c r="A143" s="244"/>
      <c r="B143" s="226"/>
      <c r="C143" s="197"/>
      <c r="D143" s="198"/>
      <c r="E143" s="220"/>
      <c r="F143" s="97" t="s">
        <v>164</v>
      </c>
      <c r="G143" s="98"/>
      <c r="H143" s="98"/>
      <c r="I143" s="99" t="e">
        <f t="shared" si="0"/>
        <v>#DIV/0!</v>
      </c>
      <c r="J143" s="91" t="s">
        <v>173</v>
      </c>
      <c r="K143" s="221"/>
      <c r="L143" s="222"/>
      <c r="M143" s="222"/>
      <c r="N143" s="222"/>
      <c r="O143" s="223"/>
      <c r="P143" s="219"/>
    </row>
    <row r="144" spans="1:22" ht="12" customHeight="1" thickBot="1" x14ac:dyDescent="0.35">
      <c r="A144" s="244"/>
      <c r="B144" s="224">
        <v>48</v>
      </c>
      <c r="C144" s="193" t="s">
        <v>169</v>
      </c>
      <c r="D144" s="194"/>
      <c r="E144" s="199" t="s">
        <v>163</v>
      </c>
      <c r="F144" s="58">
        <f>E4</f>
        <v>0</v>
      </c>
      <c r="G144" s="64"/>
      <c r="H144" s="64"/>
      <c r="I144" s="60" t="e">
        <f t="shared" si="0"/>
        <v>#DIV/0!</v>
      </c>
      <c r="J144" s="91" t="s">
        <v>173</v>
      </c>
      <c r="K144" s="201"/>
      <c r="L144" s="202"/>
      <c r="M144" s="202"/>
      <c r="N144" s="202"/>
      <c r="O144" s="203"/>
      <c r="P144" s="207"/>
    </row>
    <row r="145" spans="1:16" ht="12" customHeight="1" thickBot="1" x14ac:dyDescent="0.35">
      <c r="A145" s="244"/>
      <c r="B145" s="225"/>
      <c r="C145" s="195"/>
      <c r="D145" s="196"/>
      <c r="E145" s="200"/>
      <c r="F145" s="38" t="s">
        <v>164</v>
      </c>
      <c r="G145" s="65"/>
      <c r="H145" s="65"/>
      <c r="I145" s="37" t="e">
        <f t="shared" si="0"/>
        <v>#DIV/0!</v>
      </c>
      <c r="J145" s="91" t="s">
        <v>173</v>
      </c>
      <c r="K145" s="204"/>
      <c r="L145" s="205"/>
      <c r="M145" s="205"/>
      <c r="N145" s="205"/>
      <c r="O145" s="206"/>
      <c r="P145" s="208"/>
    </row>
    <row r="146" spans="1:16" ht="12.75" customHeight="1" thickBot="1" x14ac:dyDescent="0.35">
      <c r="A146" s="244"/>
      <c r="B146" s="225"/>
      <c r="C146" s="195"/>
      <c r="D146" s="196"/>
      <c r="E146" s="177" t="s">
        <v>165</v>
      </c>
      <c r="F146" s="94">
        <f>E4</f>
        <v>0</v>
      </c>
      <c r="G146" s="100"/>
      <c r="H146" s="100"/>
      <c r="I146" s="96" t="e">
        <f t="shared" si="0"/>
        <v>#DIV/0!</v>
      </c>
      <c r="J146" s="91" t="s">
        <v>173</v>
      </c>
      <c r="K146" s="179"/>
      <c r="L146" s="180"/>
      <c r="M146" s="180"/>
      <c r="N146" s="180"/>
      <c r="O146" s="181"/>
      <c r="P146" s="208"/>
    </row>
    <row r="147" spans="1:16" ht="12" customHeight="1" thickBot="1" x14ac:dyDescent="0.35">
      <c r="A147" s="244"/>
      <c r="B147" s="225"/>
      <c r="C147" s="195"/>
      <c r="D147" s="196"/>
      <c r="E147" s="178"/>
      <c r="F147" s="94" t="s">
        <v>164</v>
      </c>
      <c r="G147" s="100"/>
      <c r="H147" s="100"/>
      <c r="I147" s="96" t="e">
        <f t="shared" si="0"/>
        <v>#DIV/0!</v>
      </c>
      <c r="J147" s="91" t="s">
        <v>173</v>
      </c>
      <c r="K147" s="182"/>
      <c r="L147" s="183"/>
      <c r="M147" s="183"/>
      <c r="N147" s="183"/>
      <c r="O147" s="184"/>
      <c r="P147" s="208"/>
    </row>
    <row r="148" spans="1:16" ht="12" customHeight="1" thickBot="1" x14ac:dyDescent="0.3">
      <c r="A148" s="244"/>
      <c r="B148" s="225"/>
      <c r="C148" s="195"/>
      <c r="D148" s="196"/>
      <c r="E148" s="185" t="s">
        <v>166</v>
      </c>
      <c r="F148" s="38">
        <f>E4</f>
        <v>0</v>
      </c>
      <c r="G148" s="65"/>
      <c r="H148" s="66"/>
      <c r="I148" s="39" t="e">
        <f t="shared" si="0"/>
        <v>#DIV/0!</v>
      </c>
      <c r="J148" s="91" t="s">
        <v>173</v>
      </c>
      <c r="K148" s="187"/>
      <c r="L148" s="188"/>
      <c r="M148" s="188"/>
      <c r="N148" s="188"/>
      <c r="O148" s="189"/>
      <c r="P148" s="208"/>
    </row>
    <row r="149" spans="1:16" ht="12" customHeight="1" thickBot="1" x14ac:dyDescent="0.3">
      <c r="A149" s="244"/>
      <c r="B149" s="226"/>
      <c r="C149" s="197"/>
      <c r="D149" s="198"/>
      <c r="E149" s="186"/>
      <c r="F149" s="61" t="s">
        <v>164</v>
      </c>
      <c r="G149" s="67"/>
      <c r="H149" s="68"/>
      <c r="I149" s="69" t="e">
        <f t="shared" si="0"/>
        <v>#DIV/0!</v>
      </c>
      <c r="J149" s="91" t="s">
        <v>173</v>
      </c>
      <c r="K149" s="190"/>
      <c r="L149" s="191"/>
      <c r="M149" s="191"/>
      <c r="N149" s="191"/>
      <c r="O149" s="192"/>
      <c r="P149" s="209"/>
    </row>
    <row r="150" spans="1:16" ht="12" customHeight="1" thickBot="1" x14ac:dyDescent="0.35">
      <c r="A150" s="244"/>
      <c r="B150" s="210">
        <v>49</v>
      </c>
      <c r="C150" s="193" t="s">
        <v>170</v>
      </c>
      <c r="D150" s="194"/>
      <c r="E150" s="213" t="s">
        <v>163</v>
      </c>
      <c r="F150" s="91">
        <f>E4</f>
        <v>0</v>
      </c>
      <c r="G150" s="92"/>
      <c r="H150" s="101"/>
      <c r="I150" s="102" t="e">
        <f t="shared" si="0"/>
        <v>#DIV/0!</v>
      </c>
      <c r="J150" s="91" t="s">
        <v>173</v>
      </c>
      <c r="K150" s="214"/>
      <c r="L150" s="215"/>
      <c r="M150" s="215"/>
      <c r="N150" s="215"/>
      <c r="O150" s="216"/>
      <c r="P150" s="217"/>
    </row>
    <row r="151" spans="1:16" ht="12" customHeight="1" thickBot="1" x14ac:dyDescent="0.35">
      <c r="A151" s="244"/>
      <c r="B151" s="211"/>
      <c r="C151" s="195"/>
      <c r="D151" s="196"/>
      <c r="E151" s="178"/>
      <c r="F151" s="94" t="s">
        <v>164</v>
      </c>
      <c r="G151" s="95"/>
      <c r="H151" s="103"/>
      <c r="I151" s="104" t="e">
        <f t="shared" si="0"/>
        <v>#DIV/0!</v>
      </c>
      <c r="J151" s="91" t="s">
        <v>173</v>
      </c>
      <c r="K151" s="182"/>
      <c r="L151" s="183"/>
      <c r="M151" s="183"/>
      <c r="N151" s="183"/>
      <c r="O151" s="184"/>
      <c r="P151" s="218"/>
    </row>
    <row r="152" spans="1:16" ht="12.75" customHeight="1" thickBot="1" x14ac:dyDescent="0.35">
      <c r="A152" s="244"/>
      <c r="B152" s="211"/>
      <c r="C152" s="195"/>
      <c r="D152" s="196"/>
      <c r="E152" s="185" t="s">
        <v>165</v>
      </c>
      <c r="F152" s="38">
        <f>E4</f>
        <v>0</v>
      </c>
      <c r="G152" s="57"/>
      <c r="H152" s="70"/>
      <c r="I152" s="40" t="e">
        <f t="shared" si="0"/>
        <v>#DIV/0!</v>
      </c>
      <c r="J152" s="91" t="s">
        <v>173</v>
      </c>
      <c r="K152" s="187"/>
      <c r="L152" s="188"/>
      <c r="M152" s="188"/>
      <c r="N152" s="188"/>
      <c r="O152" s="189"/>
      <c r="P152" s="218"/>
    </row>
    <row r="153" spans="1:16" ht="12" customHeight="1" thickBot="1" x14ac:dyDescent="0.35">
      <c r="A153" s="244"/>
      <c r="B153" s="211"/>
      <c r="C153" s="195"/>
      <c r="D153" s="196"/>
      <c r="E153" s="200"/>
      <c r="F153" s="38" t="s">
        <v>164</v>
      </c>
      <c r="G153" s="57"/>
      <c r="H153" s="70"/>
      <c r="I153" s="40" t="e">
        <f t="shared" si="0"/>
        <v>#DIV/0!</v>
      </c>
      <c r="J153" s="91" t="s">
        <v>173</v>
      </c>
      <c r="K153" s="204"/>
      <c r="L153" s="205"/>
      <c r="M153" s="205"/>
      <c r="N153" s="205"/>
      <c r="O153" s="206"/>
      <c r="P153" s="218"/>
    </row>
    <row r="154" spans="1:16" ht="12" customHeight="1" thickBot="1" x14ac:dyDescent="0.35">
      <c r="A154" s="244"/>
      <c r="B154" s="211"/>
      <c r="C154" s="195"/>
      <c r="D154" s="196"/>
      <c r="E154" s="177" t="s">
        <v>166</v>
      </c>
      <c r="F154" s="94">
        <f>E4</f>
        <v>0</v>
      </c>
      <c r="G154" s="95"/>
      <c r="H154" s="103"/>
      <c r="I154" s="104" t="e">
        <f t="shared" si="0"/>
        <v>#DIV/0!</v>
      </c>
      <c r="J154" s="90" t="s">
        <v>173</v>
      </c>
      <c r="K154" s="179"/>
      <c r="L154" s="180"/>
      <c r="M154" s="180"/>
      <c r="N154" s="180"/>
      <c r="O154" s="181"/>
      <c r="P154" s="218"/>
    </row>
    <row r="155" spans="1:16" ht="12" customHeight="1" thickBot="1" x14ac:dyDescent="0.35">
      <c r="A155" s="245"/>
      <c r="B155" s="212"/>
      <c r="C155" s="197"/>
      <c r="D155" s="198"/>
      <c r="E155" s="220"/>
      <c r="F155" s="97" t="s">
        <v>164</v>
      </c>
      <c r="G155" s="98"/>
      <c r="H155" s="105"/>
      <c r="I155" s="106" t="e">
        <f t="shared" si="0"/>
        <v>#DIV/0!</v>
      </c>
      <c r="J155" s="107" t="s">
        <v>173</v>
      </c>
      <c r="K155" s="222"/>
      <c r="L155" s="222"/>
      <c r="M155" s="222"/>
      <c r="N155" s="222"/>
      <c r="O155" s="223"/>
      <c r="P155" s="219"/>
    </row>
    <row r="156" spans="1:16" ht="12.75" customHeight="1" thickBot="1" x14ac:dyDescent="0.35">
      <c r="K156" s="173" t="s">
        <v>93</v>
      </c>
      <c r="L156" s="174"/>
      <c r="M156" s="84">
        <f>SUM(P126:P155)</f>
        <v>0</v>
      </c>
      <c r="N156" s="175" t="s">
        <v>94</v>
      </c>
      <c r="O156" s="176"/>
      <c r="P156" s="32">
        <f>SUM(P126:P155)</f>
        <v>0</v>
      </c>
    </row>
    <row r="157" spans="1:16" ht="12.75" customHeight="1" x14ac:dyDescent="0.3"/>
    <row r="158" spans="1:16" ht="15.75" customHeight="1" x14ac:dyDescent="0.3"/>
  </sheetData>
  <sheetProtection formatCells="0" formatColumns="0" formatRows="0"/>
  <mergeCells count="312">
    <mergeCell ref="A1:P2"/>
    <mergeCell ref="A4:A17"/>
    <mergeCell ref="B4:D4"/>
    <mergeCell ref="E4:G4"/>
    <mergeCell ref="I4:L5"/>
    <mergeCell ref="M4:P5"/>
    <mergeCell ref="B5:D5"/>
    <mergeCell ref="E5:G5"/>
    <mergeCell ref="B6:D6"/>
    <mergeCell ref="E6:G6"/>
    <mergeCell ref="B8:D8"/>
    <mergeCell ref="E8:G8"/>
    <mergeCell ref="I8:L8"/>
    <mergeCell ref="N8:P8"/>
    <mergeCell ref="B9:D9"/>
    <mergeCell ref="E9:G9"/>
    <mergeCell ref="I9:L9"/>
    <mergeCell ref="M9:P9"/>
    <mergeCell ref="I6:L6"/>
    <mergeCell ref="M6:P6"/>
    <mergeCell ref="B7:D7"/>
    <mergeCell ref="E7:G7"/>
    <mergeCell ref="I7:L7"/>
    <mergeCell ref="M7:P7"/>
    <mergeCell ref="B10:D10"/>
    <mergeCell ref="E10:G10"/>
    <mergeCell ref="I10:L10"/>
    <mergeCell ref="N10:P10"/>
    <mergeCell ref="B11:D17"/>
    <mergeCell ref="E11:G14"/>
    <mergeCell ref="I11:J17"/>
    <mergeCell ref="K11:L11"/>
    <mergeCell ref="M11:N11"/>
    <mergeCell ref="O11:P11"/>
    <mergeCell ref="K14:L14"/>
    <mergeCell ref="M14:N14"/>
    <mergeCell ref="O14:P14"/>
    <mergeCell ref="E15:G15"/>
    <mergeCell ref="K15:L15"/>
    <mergeCell ref="M15:N15"/>
    <mergeCell ref="O15:P15"/>
    <mergeCell ref="K12:L12"/>
    <mergeCell ref="M12:N12"/>
    <mergeCell ref="O12:P12"/>
    <mergeCell ref="K13:L13"/>
    <mergeCell ref="M13:N13"/>
    <mergeCell ref="O13:P13"/>
    <mergeCell ref="A21:A34"/>
    <mergeCell ref="B21:B22"/>
    <mergeCell ref="C21:D22"/>
    <mergeCell ref="F21:O21"/>
    <mergeCell ref="F22:O22"/>
    <mergeCell ref="B23:B24"/>
    <mergeCell ref="C23:D24"/>
    <mergeCell ref="E16:G16"/>
    <mergeCell ref="K16:L16"/>
    <mergeCell ref="M16:N16"/>
    <mergeCell ref="O16:P16"/>
    <mergeCell ref="E17:G17"/>
    <mergeCell ref="K17:L17"/>
    <mergeCell ref="M17:N17"/>
    <mergeCell ref="O17:P17"/>
    <mergeCell ref="F23:O23"/>
    <mergeCell ref="F24:O24"/>
    <mergeCell ref="B25:B26"/>
    <mergeCell ref="C25:D26"/>
    <mergeCell ref="F25:O25"/>
    <mergeCell ref="F26:O26"/>
    <mergeCell ref="B19:P19"/>
    <mergeCell ref="B20:E20"/>
    <mergeCell ref="F20:G20"/>
    <mergeCell ref="B31:B32"/>
    <mergeCell ref="C31:D32"/>
    <mergeCell ref="F31:O31"/>
    <mergeCell ref="F32:O32"/>
    <mergeCell ref="B33:B34"/>
    <mergeCell ref="C33:D34"/>
    <mergeCell ref="F33:O33"/>
    <mergeCell ref="F34:O34"/>
    <mergeCell ref="B27:B28"/>
    <mergeCell ref="C27:D28"/>
    <mergeCell ref="F27:O27"/>
    <mergeCell ref="F28:O28"/>
    <mergeCell ref="B29:B30"/>
    <mergeCell ref="C29:D30"/>
    <mergeCell ref="F29:O29"/>
    <mergeCell ref="F30:O30"/>
    <mergeCell ref="K35:L35"/>
    <mergeCell ref="N35:O35"/>
    <mergeCell ref="B37:P37"/>
    <mergeCell ref="B38:E38"/>
    <mergeCell ref="F38:G38"/>
    <mergeCell ref="A39:A52"/>
    <mergeCell ref="B39:B40"/>
    <mergeCell ref="C39:D40"/>
    <mergeCell ref="F39:O39"/>
    <mergeCell ref="F40:O40"/>
    <mergeCell ref="B45:B46"/>
    <mergeCell ref="C45:D46"/>
    <mergeCell ref="F45:O45"/>
    <mergeCell ref="F46:O46"/>
    <mergeCell ref="B47:B48"/>
    <mergeCell ref="C47:D48"/>
    <mergeCell ref="E47:E48"/>
    <mergeCell ref="F47:O48"/>
    <mergeCell ref="B41:B42"/>
    <mergeCell ref="C41:D42"/>
    <mergeCell ref="F41:O41"/>
    <mergeCell ref="F42:O42"/>
    <mergeCell ref="B43:B44"/>
    <mergeCell ref="C43:D44"/>
    <mergeCell ref="F43:O43"/>
    <mergeCell ref="F44:O44"/>
    <mergeCell ref="P47:P48"/>
    <mergeCell ref="B49:B50"/>
    <mergeCell ref="C49:D50"/>
    <mergeCell ref="F49:O49"/>
    <mergeCell ref="F50:O50"/>
    <mergeCell ref="B51:B52"/>
    <mergeCell ref="C51:D52"/>
    <mergeCell ref="F51:O51"/>
    <mergeCell ref="F52:O52"/>
    <mergeCell ref="K53:L53"/>
    <mergeCell ref="N53:O53"/>
    <mergeCell ref="B55:P55"/>
    <mergeCell ref="B56:E56"/>
    <mergeCell ref="F56:G56"/>
    <mergeCell ref="A57:A58"/>
    <mergeCell ref="B57:B58"/>
    <mergeCell ref="C57:D58"/>
    <mergeCell ref="F57:O57"/>
    <mergeCell ref="F58:O58"/>
    <mergeCell ref="A65:A72"/>
    <mergeCell ref="B65:B66"/>
    <mergeCell ref="C65:D66"/>
    <mergeCell ref="F65:O65"/>
    <mergeCell ref="F66:O66"/>
    <mergeCell ref="B67:B68"/>
    <mergeCell ref="C67:D68"/>
    <mergeCell ref="A59:A64"/>
    <mergeCell ref="B59:B60"/>
    <mergeCell ref="C59:D60"/>
    <mergeCell ref="F59:O59"/>
    <mergeCell ref="F60:O60"/>
    <mergeCell ref="B61:B62"/>
    <mergeCell ref="C61:D62"/>
    <mergeCell ref="F61:O61"/>
    <mergeCell ref="F62:O62"/>
    <mergeCell ref="B63:B64"/>
    <mergeCell ref="F67:O67"/>
    <mergeCell ref="F68:O68"/>
    <mergeCell ref="B69:B70"/>
    <mergeCell ref="C69:D70"/>
    <mergeCell ref="F69:O69"/>
    <mergeCell ref="F70:O70"/>
    <mergeCell ref="C63:D64"/>
    <mergeCell ref="F63:O63"/>
    <mergeCell ref="F64:O64"/>
    <mergeCell ref="C75:D76"/>
    <mergeCell ref="F75:O75"/>
    <mergeCell ref="F76:O76"/>
    <mergeCell ref="B77:B78"/>
    <mergeCell ref="C77:D78"/>
    <mergeCell ref="F77:O77"/>
    <mergeCell ref="F78:O78"/>
    <mergeCell ref="B71:B72"/>
    <mergeCell ref="C71:D72"/>
    <mergeCell ref="F71:O71"/>
    <mergeCell ref="F72:O72"/>
    <mergeCell ref="B73:B74"/>
    <mergeCell ref="C73:D74"/>
    <mergeCell ref="F73:O73"/>
    <mergeCell ref="F74:O74"/>
    <mergeCell ref="B75:B76"/>
    <mergeCell ref="A85:A120"/>
    <mergeCell ref="B85:B86"/>
    <mergeCell ref="C85:D86"/>
    <mergeCell ref="F85:O85"/>
    <mergeCell ref="F86:O86"/>
    <mergeCell ref="B87:B88"/>
    <mergeCell ref="C87:D88"/>
    <mergeCell ref="B79:B80"/>
    <mergeCell ref="C79:D80"/>
    <mergeCell ref="F79:O79"/>
    <mergeCell ref="F80:O80"/>
    <mergeCell ref="K81:L81"/>
    <mergeCell ref="N81:O81"/>
    <mergeCell ref="A73:A80"/>
    <mergeCell ref="F87:O87"/>
    <mergeCell ref="F88:O88"/>
    <mergeCell ref="B89:B90"/>
    <mergeCell ref="C89:D90"/>
    <mergeCell ref="F89:O89"/>
    <mergeCell ref="F90:O90"/>
    <mergeCell ref="B83:P83"/>
    <mergeCell ref="B84:E84"/>
    <mergeCell ref="F84:G84"/>
    <mergeCell ref="B95:B96"/>
    <mergeCell ref="C95:D96"/>
    <mergeCell ref="F95:O95"/>
    <mergeCell ref="F96:O96"/>
    <mergeCell ref="B97:B98"/>
    <mergeCell ref="C97:D98"/>
    <mergeCell ref="F97:O97"/>
    <mergeCell ref="F98:O98"/>
    <mergeCell ref="B91:B92"/>
    <mergeCell ref="C91:D92"/>
    <mergeCell ref="F91:O91"/>
    <mergeCell ref="F92:O92"/>
    <mergeCell ref="B93:B94"/>
    <mergeCell ref="C93:D94"/>
    <mergeCell ref="F93:O93"/>
    <mergeCell ref="F94:O94"/>
    <mergeCell ref="B103:B104"/>
    <mergeCell ref="C103:D104"/>
    <mergeCell ref="F103:O103"/>
    <mergeCell ref="F104:O104"/>
    <mergeCell ref="B105:B106"/>
    <mergeCell ref="C105:D106"/>
    <mergeCell ref="F105:O105"/>
    <mergeCell ref="F106:O106"/>
    <mergeCell ref="B99:B100"/>
    <mergeCell ref="C99:D100"/>
    <mergeCell ref="F99:O99"/>
    <mergeCell ref="F100:O100"/>
    <mergeCell ref="B101:B102"/>
    <mergeCell ref="C101:D102"/>
    <mergeCell ref="F101:O101"/>
    <mergeCell ref="F102:O102"/>
    <mergeCell ref="B111:B112"/>
    <mergeCell ref="C111:D112"/>
    <mergeCell ref="F111:O111"/>
    <mergeCell ref="F112:O112"/>
    <mergeCell ref="B113:B114"/>
    <mergeCell ref="C113:D114"/>
    <mergeCell ref="F113:O113"/>
    <mergeCell ref="F114:O114"/>
    <mergeCell ref="B107:B108"/>
    <mergeCell ref="C107:D108"/>
    <mergeCell ref="F107:O107"/>
    <mergeCell ref="F108:O108"/>
    <mergeCell ref="B109:B110"/>
    <mergeCell ref="C109:D110"/>
    <mergeCell ref="F109:O109"/>
    <mergeCell ref="F110:O110"/>
    <mergeCell ref="B119:B120"/>
    <mergeCell ref="C119:D120"/>
    <mergeCell ref="F119:O119"/>
    <mergeCell ref="F120:O120"/>
    <mergeCell ref="K121:L121"/>
    <mergeCell ref="N121:O121"/>
    <mergeCell ref="B115:B116"/>
    <mergeCell ref="C115:D116"/>
    <mergeCell ref="F115:O115"/>
    <mergeCell ref="F116:O116"/>
    <mergeCell ref="B117:B118"/>
    <mergeCell ref="C117:D118"/>
    <mergeCell ref="F117:O117"/>
    <mergeCell ref="F118:O118"/>
    <mergeCell ref="B123:P123"/>
    <mergeCell ref="B124:D125"/>
    <mergeCell ref="K124:O125"/>
    <mergeCell ref="P124:P125"/>
    <mergeCell ref="E125:F125"/>
    <mergeCell ref="A126:A155"/>
    <mergeCell ref="B126:B131"/>
    <mergeCell ref="C126:D131"/>
    <mergeCell ref="E126:E127"/>
    <mergeCell ref="K126:O127"/>
    <mergeCell ref="E134:E135"/>
    <mergeCell ref="K134:O135"/>
    <mergeCell ref="E136:E137"/>
    <mergeCell ref="K136:O137"/>
    <mergeCell ref="B138:B143"/>
    <mergeCell ref="C138:D143"/>
    <mergeCell ref="E138:E139"/>
    <mergeCell ref="K138:O139"/>
    <mergeCell ref="P126:P131"/>
    <mergeCell ref="E128:E129"/>
    <mergeCell ref="K128:O129"/>
    <mergeCell ref="E130:E131"/>
    <mergeCell ref="K130:O131"/>
    <mergeCell ref="B132:B137"/>
    <mergeCell ref="P132:P137"/>
    <mergeCell ref="B150:B155"/>
    <mergeCell ref="C150:D155"/>
    <mergeCell ref="E150:E151"/>
    <mergeCell ref="K150:O151"/>
    <mergeCell ref="P138:P143"/>
    <mergeCell ref="E140:E141"/>
    <mergeCell ref="K140:O141"/>
    <mergeCell ref="E142:E143"/>
    <mergeCell ref="K142:O143"/>
    <mergeCell ref="B144:B149"/>
    <mergeCell ref="C144:D149"/>
    <mergeCell ref="E144:E145"/>
    <mergeCell ref="K144:O145"/>
    <mergeCell ref="P144:P149"/>
    <mergeCell ref="P150:P155"/>
    <mergeCell ref="E152:E153"/>
    <mergeCell ref="K152:O153"/>
    <mergeCell ref="E154:E155"/>
    <mergeCell ref="K154:O155"/>
    <mergeCell ref="K156:L156"/>
    <mergeCell ref="N156:O156"/>
    <mergeCell ref="E146:E147"/>
    <mergeCell ref="K146:O147"/>
    <mergeCell ref="E148:E149"/>
    <mergeCell ref="K148:O149"/>
    <mergeCell ref="C132:D137"/>
    <mergeCell ref="E132:E133"/>
    <mergeCell ref="K132:O133"/>
  </mergeCells>
  <dataValidations count="1">
    <dataValidation type="list" allowBlank="1" showInputMessage="1" showErrorMessage="1" sqref="M6:P6" xr:uid="{D4D00A89-541C-4826-9E0D-51291EFA9712}">
      <formula1>"-, Level I, Level II, Level III"</formula1>
    </dataValidation>
  </dataValidations>
  <pageMargins left="0" right="0" top="0" bottom="0" header="0" footer="0"/>
  <pageSetup scale="66"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ddb5066c-6899-482b-9ea0-5145f9da9989" xsi:nil="true"/>
    <lcf76f155ced4ddcb4097134ff3c332f xmlns="19f9304c-805d-4861-baca-e08d89417028">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0F7E8DC27C1424B920C2C268FC61F2B" ma:contentTypeVersion="15" ma:contentTypeDescription="Create a new document." ma:contentTypeScope="" ma:versionID="f1df33585184bd0e1c715cc2516baa7b">
  <xsd:schema xmlns:xsd="http://www.w3.org/2001/XMLSchema" xmlns:xs="http://www.w3.org/2001/XMLSchema" xmlns:p="http://schemas.microsoft.com/office/2006/metadata/properties" xmlns:ns2="19f9304c-805d-4861-baca-e08d89417028" xmlns:ns3="a1ae6fbb-4e2c-48b7-8c7c-b89e86a0d2ee" xmlns:ns4="ddb5066c-6899-482b-9ea0-5145f9da9989" targetNamespace="http://schemas.microsoft.com/office/2006/metadata/properties" ma:root="true" ma:fieldsID="350925950ffdc06f6661db8f47e96b2e" ns2:_="" ns3:_="" ns4:_="">
    <xsd:import namespace="19f9304c-805d-4861-baca-e08d89417028"/>
    <xsd:import namespace="a1ae6fbb-4e2c-48b7-8c7c-b89e86a0d2ee"/>
    <xsd:import namespace="ddb5066c-6899-482b-9ea0-5145f9da998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ObjectDetectorVersions" minOccurs="0"/>
                <xsd:element ref="ns2:lcf76f155ced4ddcb4097134ff3c332f" minOccurs="0"/>
                <xsd:element ref="ns4:TaxCatchAll" minOccurs="0"/>
                <xsd:element ref="ns2:MediaServiceSearchProperties"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9f9304c-805d-4861-baca-e08d894170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a2675d46-00a0-495e-b90c-e7abf5d36b7d" ma:termSetId="09814cd3-568e-fe90-9814-8d621ff8fb84" ma:anchorId="fba54fb3-c3e1-fe81-a776-ca4b69148c4d" ma:open="true" ma:isKeyword="false">
      <xsd:complexType>
        <xsd:sequence>
          <xsd:element ref="pc:Terms" minOccurs="0" maxOccurs="1"/>
        </xsd:sequence>
      </xsd:complex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ServiceDateTaken" ma:index="21" nillable="true" ma:displayName="MediaServiceDateTaken" ma:hidden="true" ma:indexed="true" ma:internalName="MediaServiceDateTake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1ae6fbb-4e2c-48b7-8c7c-b89e86a0d2ee"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db5066c-6899-482b-9ea0-5145f9da9989"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11b2b848-b25a-49ca-b346-5bd0e3ae10ab}" ma:internalName="TaxCatchAll" ma:showField="CatchAllData" ma:web="a1ae6fbb-4e2c-48b7-8c7c-b89e86a0d2e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285D9F5-008F-4F32-A2D9-7D19FE505319}">
  <ds:schemaRefs>
    <ds:schemaRef ds:uri="http://schemas.microsoft.com/sharepoint/v3/contenttype/forms"/>
  </ds:schemaRefs>
</ds:datastoreItem>
</file>

<file path=customXml/itemProps2.xml><?xml version="1.0" encoding="utf-8"?>
<ds:datastoreItem xmlns:ds="http://schemas.openxmlformats.org/officeDocument/2006/customXml" ds:itemID="{65FA1F91-0B37-45D6-931B-3A1319125002}">
  <ds:schemaRefs>
    <ds:schemaRef ds:uri="http://purl.org/dc/dcmitype/"/>
    <ds:schemaRef ds:uri="a1ae6fbb-4e2c-48b7-8c7c-b89e86a0d2ee"/>
    <ds:schemaRef ds:uri="http://schemas.microsoft.com/office/infopath/2007/PartnerControls"/>
    <ds:schemaRef ds:uri="http://schemas.openxmlformats.org/package/2006/metadata/core-properties"/>
    <ds:schemaRef ds:uri="http://schemas.microsoft.com/office/2006/documentManagement/types"/>
    <ds:schemaRef ds:uri="http://purl.org/dc/elements/1.1/"/>
    <ds:schemaRef ds:uri="ddb5066c-6899-482b-9ea0-5145f9da9989"/>
    <ds:schemaRef ds:uri="http://purl.org/dc/terms/"/>
    <ds:schemaRef ds:uri="19f9304c-805d-4861-baca-e08d89417028"/>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62ACD082-363F-471F-95A2-6ED3E7DCBF7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9f9304c-805d-4861-baca-e08d89417028"/>
    <ds:schemaRef ds:uri="a1ae6fbb-4e2c-48b7-8c7c-b89e86a0d2ee"/>
    <ds:schemaRef ds:uri="ddb5066c-6899-482b-9ea0-5145f9da998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2199bfba-a409-4f13-b0c4-18b45933d88d}" enabled="0" method="" siteId="{2199bfba-a409-4f13-b0c4-18b45933d88d}"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RAT Instruction</vt:lpstr>
      <vt:lpstr>RAT</vt:lpstr>
    </vt:vector>
  </TitlesOfParts>
  <Manager/>
  <Company>State of Indiana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Risk Assessment Tool</dc:title>
  <dc:subject/>
  <dc:creator>DWD</dc:creator>
  <cp:keywords/>
  <dc:description/>
  <cp:lastModifiedBy>Wilkins, Dorothy (DWD)</cp:lastModifiedBy>
  <cp:revision/>
  <dcterms:created xsi:type="dcterms:W3CDTF">2017-01-18T18:22:32Z</dcterms:created>
  <dcterms:modified xsi:type="dcterms:W3CDTF">2025-09-15T14:37:06Z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0x010100B0F7E8DC27C1424B920C2C268FC61F2B</vt:lpwstr>
  </property>
  <property fmtid="{D5CDD505-2E9C-101B-9397-08002B2CF9AE}" pid="3" name="MediaServiceImageTags">
    <vt:lpwstr/>
  </property>
  <property fmtid="{D5CDD505-2E9C-101B-9397-08002B2CF9AE}" pid="4" name="xd_ProgID">
    <vt:lpwstr/>
  </property>
  <property fmtid="{D5CDD505-2E9C-101B-9397-08002B2CF9AE}" pid="5" name="ComplianceAssetId">
    <vt:lpwstr/>
  </property>
  <property fmtid="{D5CDD505-2E9C-101B-9397-08002B2CF9AE}" pid="6" name="TemplateUrl">
    <vt:lpwstr/>
  </property>
  <property fmtid="{D5CDD505-2E9C-101B-9397-08002B2CF9AE}" pid="7" name="_ExtendedDescription">
    <vt:lpwstr/>
  </property>
  <property fmtid="{D5CDD505-2E9C-101B-9397-08002B2CF9AE}" pid="8" name="TriggerFlowInfo">
    <vt:lpwstr/>
  </property>
  <property fmtid="{D5CDD505-2E9C-101B-9397-08002B2CF9AE}" pid="9" name="xd_Signature">
    <vt:bool>false</vt:bool>
  </property>
</Properties>
</file>