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ggart\Desktop\"/>
    </mc:Choice>
  </mc:AlternateContent>
  <xr:revisionPtr revIDLastSave="0" documentId="13_ncr:1_{7DBEEA0B-DE2E-4359-B145-ADF892DEDD51}" xr6:coauthVersionLast="47" xr6:coauthVersionMax="47" xr10:uidLastSave="{00000000-0000-0000-0000-000000000000}"/>
  <bookViews>
    <workbookView xWindow="-108" yWindow="-108" windowWidth="23256" windowHeight="12720" tabRatio="920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Performance Outputs" sheetId="2" r:id="rId5"/>
    <sheet name="OPERATING Performance Funding" sheetId="3" r:id="rId6"/>
    <sheet name="OPERATING Performance Per Unit" sheetId="4" r:id="rId7"/>
    <sheet name="OPERATING IU SOMD" sheetId="21" r:id="rId8"/>
    <sheet name="OPERATING Funding Per FTE" sheetId="6" r:id="rId9"/>
    <sheet name="OPERATING Bonus" sheetId="22" r:id="rId10"/>
    <sheet name="CAPITAL Project Requests" sheetId="7" r:id="rId11"/>
    <sheet name="CAPITAL Summary" sheetId="8" r:id="rId12"/>
    <sheet name="CAPITAL Debt Summary" sheetId="9" r:id="rId13"/>
    <sheet name="CAPITAL Debt Service Chart" sheetId="11" r:id="rId14"/>
    <sheet name="CAPITAL Outstanding Debt Chart" sheetId="10" r:id="rId15"/>
    <sheet name="LINE ITEM Requests" sheetId="12" r:id="rId16"/>
    <sheet name="LINE ITEM Dual Credit" sheetId="13" r:id="rId17"/>
    <sheet name="R&amp;R Funding" sheetId="15" r:id="rId18"/>
    <sheet name="LINE ITEM Summary" sheetId="14" r:id="rId19"/>
  </sheets>
  <definedNames>
    <definedName name="_xlnm.Print_Area" localSheetId="12">'CAPITAL Debt Summary'!$A$1:$AG$34</definedName>
    <definedName name="_xlnm.Print_Area" localSheetId="10">'CAPITAL Project Requests'!$A:$N</definedName>
    <definedName name="_xlnm.Print_Area" localSheetId="11">'CAPITAL Summary'!$A$1:$V$33</definedName>
    <definedName name="_xlnm.Print_Area" localSheetId="16">'LINE ITEM Dual Credit'!$A$1:$K$30</definedName>
    <definedName name="_xlnm.Print_Area" localSheetId="8">'OPERATING Funding Per FTE'!$A$1:$N$26</definedName>
    <definedName name="_xlnm.Print_Area" localSheetId="7">'OPERATING IU SOMD'!$A$1:$G$17</definedName>
    <definedName name="_xlnm.Print_Area" localSheetId="5">'OPERATING Performance Funding'!$A$1:$BJ$57</definedName>
    <definedName name="_xlnm.Print_Area" localSheetId="4">'OPERATING Performance Outputs'!$A$1:$AK$31</definedName>
    <definedName name="_xlnm.Print_Area" localSheetId="6">'OPERATING Performance Per Unit'!$A$1:$E$45</definedName>
    <definedName name="_xlnm.Print_Area" localSheetId="3">'OPERATING Total Funding'!$A$1:$AE$34</definedName>
    <definedName name="_xlnm.Print_Area" localSheetId="1">'OVERALL Summary'!$A$1:$I$20</definedName>
    <definedName name="_xlnm.Print_Area" localSheetId="2">'OVERALL Summary Detail'!$A$1:$I$131</definedName>
    <definedName name="_xlnm.Print_Area" localSheetId="17">'R&amp;R Funding'!$A$1:$L$27</definedName>
    <definedName name="_xlnm.Print_Titles" localSheetId="12">'CAPITAL Debt Summary'!A:A</definedName>
    <definedName name="_xlnm.Print_Titles" localSheetId="10">'CAPITAL Project Requests'!1:8</definedName>
    <definedName name="_xlnm.Print_Titles" localSheetId="15">'LINE ITEM Requests'!1:8</definedName>
    <definedName name="_xlnm.Print_Titles" localSheetId="5">'OPERATING Performance Funding'!A:A</definedName>
    <definedName name="_xlnm.Print_Titles" localSheetId="4">'OPERATING Performance Outputs'!A:A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<sst xmlns="http://schemas.openxmlformats.org/spreadsheetml/2006/main" count="1870" uniqueCount="423">
  <si>
    <t>Operating Input Summary</t>
  </si>
  <si>
    <t>FY 2023</t>
  </si>
  <si>
    <t>PFF % of Total Operating</t>
  </si>
  <si>
    <t>Reallocation % of Base Operating</t>
  </si>
  <si>
    <t>New Funding % of Base Operating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</si>
  <si>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</si>
  <si>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</si>
  <si>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</si>
  <si>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</si>
  <si>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</si>
  <si>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</si>
  <si>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</si>
  <si>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</si>
  <si>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</si>
  <si>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</si>
  <si>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</si>
  <si>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</si>
  <si>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</si>
  <si>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</si>
  <si>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</si>
  <si>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</si>
  <si>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</si>
  <si>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</si>
  <si>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</si>
  <si>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</si>
  <si>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</si>
  <si>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</si>
  <si>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</si>
  <si>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</si>
  <si>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</si>
  <si>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</si>
  <si>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</si>
  <si>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</si>
  <si>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</si>
  <si>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</si>
  <si>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</si>
  <si>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</si>
  <si>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</si>
  <si>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</si>
  <si>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</si>
  <si>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</si>
  <si>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</si>
  <si>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</si>
  <si>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</si>
  <si>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</si>
  <si>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</si>
  <si>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</si>
  <si>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</si>
  <si>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</si>
  <si>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</si>
  <si>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</si>
  <si>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</si>
  <si>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</si>
  <si>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Line Items</t>
  </si>
  <si>
    <t>PUWL</t>
  </si>
  <si>
    <t>PNW</t>
  </si>
  <si>
    <t>PU COVM</t>
  </si>
  <si>
    <t>PUFW</t>
  </si>
  <si>
    <t>Other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</si>
  <si>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</si>
  <si>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</si>
  <si>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</si>
  <si>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</si>
  <si>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</si>
  <si>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</si>
  <si>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</si>
  <si>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</si>
  <si>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</si>
  <si>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</si>
  <si>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</si>
  <si>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</si>
  <si>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</si>
  <si>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</si>
  <si>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</si>
  <si>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</si>
  <si>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</si>
  <si>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</si>
  <si>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</si>
  <si>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</si>
  <si>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</si>
  <si>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</si>
  <si>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</si>
  <si>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</si>
  <si>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</si>
  <si>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</si>
  <si>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</si>
  <si>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</si>
  <si>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</si>
  <si>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</si>
  <si>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</si>
  <si>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</si>
  <si>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</si>
  <si>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</si>
  <si>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</si>
  <si>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</si>
  <si>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</si>
  <si>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</si>
  <si>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</si>
  <si>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</si>
  <si>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</si>
  <si>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</si>
  <si>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</si>
  <si>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</si>
  <si>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</si>
  <si>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</si>
  <si>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</si>
  <si>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</si>
  <si>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recommended performance funding for each metric</t>
  </si>
  <si>
    <t>Total Units</t>
  </si>
  <si>
    <t>Metric Total</t>
  </si>
  <si>
    <t>% of TOTAL</t>
  </si>
  <si>
    <t>At-Risk Degree Completion Metric</t>
  </si>
  <si>
    <t>Non-Research Institution Bachelor</t>
  </si>
  <si>
    <t>OPERATING Performance Funding</t>
  </si>
  <si>
    <t>This report outlines the recommended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</si>
  <si>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</si>
  <si>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</si>
  <si>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</si>
  <si>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</si>
  <si>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</si>
  <si>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</si>
  <si>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</si>
  <si>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</si>
  <si>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</si>
  <si>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</si>
  <si>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</si>
  <si>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FY 2023 vs 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</si>
  <si>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</si>
  <si>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</si>
  <si>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</si>
  <si>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</si>
  <si>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</si>
  <si>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</si>
  <si>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</si>
  <si>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</si>
  <si>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</si>
  <si>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</si>
  <si>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</si>
  <si>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</si>
  <si>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</si>
  <si>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</si>
  <si>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</si>
  <si>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</si>
  <si>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</si>
  <si>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</si>
  <si>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</si>
  <si>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</si>
  <si>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</si>
  <si>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</si>
  <si>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</si>
  <si>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</si>
  <si>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</si>
  <si>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</si>
  <si>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</si>
  <si>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</si>
  <si>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</si>
  <si>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</si>
  <si>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</si>
  <si>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</si>
  <si>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</si>
  <si>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</si>
  <si>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</si>
  <si>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</si>
  <si>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</si>
  <si>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</si>
  <si>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</si>
  <si>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</si>
  <si>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</si>
  <si>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</si>
  <si>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</si>
  <si>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</si>
  <si>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</si>
  <si>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</si>
  <si>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</si>
  <si>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</si>
  <si>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</si>
  <si>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</si>
  <si>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</si>
  <si>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</si>
  <si>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</si>
  <si>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</si>
  <si>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</si>
  <si>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</si>
  <si>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</si>
  <si>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</si>
  <si>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Purdue University System</t>
  </si>
  <si>
    <t>IPFW</t>
  </si>
  <si>
    <t>Chiller Plant Upgrade and Chilled Water Line Replacement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</si>
  <si>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</si>
  <si>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</si>
  <si>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</si>
  <si>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</si>
  <si>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</si>
  <si>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</si>
  <si>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</si>
  <si>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</si>
  <si>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</si>
  <si>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</si>
  <si>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</si>
  <si>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</si>
  <si>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</si>
  <si>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</si>
  <si>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</si>
  <si>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</si>
  <si>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</si>
  <si>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</si>
  <si>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</si>
  <si>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</si>
  <si>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</si>
  <si>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</si>
  <si>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</si>
  <si>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</si>
  <si>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Agricultural Research and Extension - Crossroads </t>
  </si>
  <si>
    <t xml:space="preserve">Veterinary Research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</si>
  <si>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</si>
  <si>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</si>
  <si>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</si>
  <si>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</si>
  <si>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</si>
  <si>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</si>
  <si>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</si>
  <si>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</si>
  <si>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</si>
  <si>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</si>
  <si>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</si>
  <si>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</si>
  <si>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</si>
  <si>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</si>
  <si>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</si>
  <si>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</si>
  <si>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</si>
  <si>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</si>
  <si>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</si>
  <si>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</si>
  <si>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</si>
  <si>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</si>
  <si>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</si>
  <si>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</si>
  <si>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</si>
  <si>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</si>
  <si>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</si>
  <si>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</si>
  <si>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21st Century Scholars Administration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</si>
  <si>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</si>
  <si>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</si>
  <si>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</si>
  <si>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</si>
  <si>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</si>
  <si>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</si>
  <si>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</si>
  <si>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</si>
  <si>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</si>
  <si>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Indiana INTERNnet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</si>
  <si>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</si>
  <si>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</si>
  <si>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</si>
  <si>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</si>
  <si>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</si>
  <si>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</si>
  <si>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</si>
  <si>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</si>
  <si>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</si>
  <si>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</si>
  <si>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</si>
  <si>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Learn More Indiana </t>
  </si>
  <si>
    <t xml:space="preserve">Statewide Transfer and Technology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</si>
  <si>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</si>
  <si>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</si>
  <si>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</si>
  <si>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</si>
  <si>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</si>
  <si>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</si>
  <si>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</si>
  <si>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</si>
  <si>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</si>
  <si>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</si>
  <si>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</si>
  <si>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</si>
  <si>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</si>
  <si>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</si>
  <si>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</si>
  <si>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</si>
  <si>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</si>
  <si>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</si>
  <si>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</si>
  <si>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</si>
  <si>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</si>
  <si>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</si>
  <si>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</si>
  <si>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</si>
  <si>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Gross Total</t>
  </si>
  <si>
    <t>Net Total (Gross - Negatives)</t>
  </si>
  <si>
    <t>Per Unit On-Time/Per Unit Total</t>
  </si>
  <si>
    <t>Per Unit Value Adjustment</t>
  </si>
  <si>
    <t>2021 CCR Value</t>
  </si>
  <si>
    <t>Adjusted Value</t>
  </si>
  <si>
    <t>FY 2023 Approp</t>
  </si>
  <si>
    <t>2021 Weight</t>
  </si>
  <si>
    <t>2021 Per Unit Value%</t>
  </si>
  <si>
    <t>2023 Starting Weight</t>
  </si>
  <si>
    <t>Per Unit Adjusted Spend</t>
  </si>
  <si>
    <t>OBF % Opearting</t>
  </si>
  <si>
    <t>Total Spend Per Unit Adjustment</t>
  </si>
  <si>
    <t>FY 2025</t>
  </si>
  <si>
    <t>FY 2024</t>
  </si>
  <si>
    <t xml:space="preserve">FY 2024 </t>
  </si>
  <si>
    <t>2016-18 3 Yr Avg</t>
  </si>
  <si>
    <t>2019-21 3 Yr Avg</t>
  </si>
  <si>
    <t># of First Time</t>
  </si>
  <si>
    <t># Degree Six Years</t>
  </si>
  <si>
    <t>% Degree Six Years</t>
  </si>
  <si>
    <t>Change in 3 Year Rate</t>
  </si>
  <si>
    <t>OPERATING Bonus</t>
  </si>
  <si>
    <t>% New Funding</t>
  </si>
  <si>
    <t>% of New Funding for Bonus</t>
  </si>
  <si>
    <t>Year 1</t>
  </si>
  <si>
    <t>% New</t>
  </si>
  <si>
    <t>% Bonus</t>
  </si>
  <si>
    <t>$ of Bonus</t>
  </si>
  <si>
    <t>Completion %</t>
  </si>
  <si>
    <t>% of Bonus</t>
  </si>
  <si>
    <t>Year 2</t>
  </si>
  <si>
    <t>Completion</t>
  </si>
  <si>
    <t>Amount</t>
  </si>
  <si>
    <t>IU Bloomington</t>
  </si>
  <si>
    <t>PU West Lefayette</t>
  </si>
  <si>
    <t>New Money</t>
  </si>
  <si>
    <t>Bonus</t>
  </si>
  <si>
    <t>Net New</t>
  </si>
  <si>
    <t>Bonus Total</t>
  </si>
  <si>
    <t>FY 2023 Appropriation</t>
  </si>
  <si>
    <t>FY 2024 vs 2023</t>
  </si>
  <si>
    <t>FY 2025 vs 2023</t>
  </si>
  <si>
    <t>FY 2024 vs FY 2023</t>
  </si>
  <si>
    <t>FY 2025 vs FY 2023</t>
  </si>
  <si>
    <t>2020-21 Resident FTE</t>
  </si>
  <si>
    <t>Total FY 2024 Appropriation</t>
  </si>
  <si>
    <t>Total FY 2025 Appropriation</t>
  </si>
  <si>
    <t>North Campus Building Renovation</t>
  </si>
  <si>
    <t>Campus Infrastructure/Facility Improvements</t>
  </si>
  <si>
    <t>D-1-23-2-01</t>
  </si>
  <si>
    <t>D-1-23-2-02</t>
  </si>
  <si>
    <t>Center for Technology, Engineering &amp; Design</t>
  </si>
  <si>
    <t>Wells Quad – Public Health Renovation</t>
  </si>
  <si>
    <t>A-1-23-2-02</t>
  </si>
  <si>
    <t>IU School of Nursing Infrastructure Renovation</t>
  </si>
  <si>
    <t>A-2-23-2-03</t>
  </si>
  <si>
    <t>STEM Research Laboratory Infrastructure Renovation</t>
  </si>
  <si>
    <t>A-1-23-2-04</t>
  </si>
  <si>
    <t>Regional Campus Deferred Maintenance</t>
  </si>
  <si>
    <t>A-0-23-2-05</t>
  </si>
  <si>
    <t>C-1-23-2-02</t>
  </si>
  <si>
    <t>F-0-23-2-01</t>
  </si>
  <si>
    <t>Michigan City Building Replacement</t>
  </si>
  <si>
    <t>F-0-23-1-02</t>
  </si>
  <si>
    <t>Fort Wayne Restructure</t>
  </si>
  <si>
    <t>F-0-23-1-03</t>
  </si>
  <si>
    <t>Terre Haute Restructure</t>
  </si>
  <si>
    <t>F-0-23-1-04</t>
  </si>
  <si>
    <t>Evansville Automotive Addition</t>
  </si>
  <si>
    <t>F-0-23-1-05</t>
  </si>
  <si>
    <t>Anderson Building Replacement</t>
  </si>
  <si>
    <t>F-0-23-1-06</t>
  </si>
  <si>
    <t>Rhinehart Music Center Addition</t>
  </si>
  <si>
    <t>B-3-23-2-07</t>
  </si>
  <si>
    <t>B-2-19-2-08</t>
  </si>
  <si>
    <t>Academic Renovation Phase I</t>
  </si>
  <si>
    <t>G-0-23-2-01</t>
  </si>
  <si>
    <t>PUNW</t>
  </si>
  <si>
    <t>FY 2025 Debt Service</t>
  </si>
  <si>
    <t>FY 2023 Funding</t>
  </si>
  <si>
    <t>2020-2021 T+HP Credit Awarded</t>
  </si>
  <si>
    <t>Total funding per year 1</t>
  </si>
  <si>
    <t>Total funding per year 2</t>
  </si>
  <si>
    <t>Purdue Polytechnic Statewide</t>
  </si>
  <si>
    <t>Nursing and Pharmacy Education Building</t>
  </si>
  <si>
    <t>B-1-21-1-0</t>
  </si>
  <si>
    <t>Funding Totals</t>
  </si>
  <si>
    <t>Legacy Model</t>
  </si>
  <si>
    <t>Base Adjustment</t>
  </si>
  <si>
    <t>Prospective Model</t>
  </si>
  <si>
    <t>Funding Increase</t>
  </si>
  <si>
    <t>FY 2023 Funding 
$ 45.00</t>
  </si>
  <si>
    <t>$ Change from FY 2023</t>
  </si>
  <si>
    <t>% Change from FY 2023</t>
  </si>
  <si>
    <r>
      <t xml:space="preserve">Recommended Performance Funding - </t>
    </r>
    <r>
      <rPr>
        <b/>
        <i/>
        <u/>
        <sz val="11"/>
        <color theme="1"/>
        <rFont val="Calibri"/>
        <family val="2"/>
        <scheme val="minor"/>
      </rPr>
      <t>Legacy</t>
    </r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</si>
  <si>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</si>
  <si>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</si>
  <si>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</si>
  <si>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Potential New Model Funding</t>
  </si>
  <si>
    <t>Operating - LEGACY Performance Funding</t>
  </si>
  <si>
    <t>New Debt Starting in FY 2024</t>
  </si>
  <si>
    <t>New Debt Starting in FY 2025</t>
  </si>
  <si>
    <t>Debt Srvc in Yr 1?</t>
  </si>
  <si>
    <t>Ivy Tech+ Career Link *NEW*</t>
  </si>
  <si>
    <t>Comprehensive Health Professions Initiative *NEW*</t>
  </si>
  <si>
    <t>Teacher Residency Grant Pilot Program</t>
  </si>
  <si>
    <t>PUI</t>
  </si>
  <si>
    <t>Institute for Workforce Excellence</t>
  </si>
  <si>
    <t>Early College Bridge Program</t>
  </si>
  <si>
    <t>Indianapolis Nursing</t>
  </si>
  <si>
    <t xml:space="preserve">Next Generation Minority Educator Scholarship </t>
  </si>
  <si>
    <t>Regional Deferred Maintenance</t>
  </si>
  <si>
    <t>Multiple</t>
  </si>
  <si>
    <t>Count of Funded Projects</t>
  </si>
  <si>
    <t>Animal Disease Diagnostic Laboratory Upgrades</t>
  </si>
  <si>
    <t xml:space="preserve"> </t>
  </si>
  <si>
    <t>Operating Prospective</t>
  </si>
  <si>
    <t>IU Total</t>
  </si>
  <si>
    <t>PU Total</t>
  </si>
  <si>
    <t>$ Change From FY 2023</t>
  </si>
  <si>
    <t>College Success Program</t>
  </si>
  <si>
    <t>Martin University</t>
  </si>
  <si>
    <t>School of Science Instructional and Research Building</t>
  </si>
  <si>
    <t>IU Indy</t>
  </si>
  <si>
    <t>Academic and Student Success Building</t>
  </si>
  <si>
    <t>PU Indy</t>
  </si>
  <si>
    <t>Avionics Training and Employment Partnership</t>
  </si>
  <si>
    <t>Run Date: April 26, 2023</t>
  </si>
  <si>
    <t>CCR Run FINAL</t>
  </si>
  <si>
    <t>Heartland/Anderson Scholar House</t>
  </si>
  <si>
    <t/>
  </si>
  <si>
    <t>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</si>
</sst>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  <numFmt numFmtId="171" formatCode="0.00000"/>
    <numFmt numFmtId="172" formatCode="&quot;$&quot;#,##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8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166" fontId="0" fillId="0" borderId="0" xfId="0" applyNumberFormat="1"/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4" borderId="2" xfId="0" applyFill="1" applyBorder="1"/>
    <xf numFmtId="166" fontId="4" fillId="3" borderId="7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0" fillId="4" borderId="10" xfId="0" applyFill="1" applyBorder="1"/>
    <xf numFmtId="0" fontId="0" fillId="0" borderId="3" xfId="0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6" fontId="0" fillId="4" borderId="10" xfId="0" applyNumberFormat="1" applyFill="1" applyBorder="1" applyAlignment="1">
      <alignment vertical="center"/>
    </xf>
    <xf numFmtId="4" fontId="0" fillId="0" borderId="0" xfId="0" applyNumberFormat="1"/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vertical="center"/>
    </xf>
    <xf numFmtId="167" fontId="4" fillId="0" borderId="16" xfId="0" applyNumberFormat="1" applyFont="1" applyBorder="1" applyAlignment="1">
      <alignment vertical="center"/>
    </xf>
    <xf numFmtId="167" fontId="4" fillId="0" borderId="17" xfId="0" applyNumberFormat="1" applyFont="1" applyBorder="1" applyAlignment="1">
      <alignment vertical="center"/>
    </xf>
    <xf numFmtId="167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166" fontId="4" fillId="4" borderId="16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167" fontId="0" fillId="4" borderId="10" xfId="0" applyNumberFormat="1" applyFill="1" applyBorder="1" applyAlignment="1">
      <alignment vertical="center"/>
    </xf>
    <xf numFmtId="167" fontId="0" fillId="4" borderId="11" xfId="0" applyNumberFormat="1" applyFill="1" applyBorder="1" applyAlignment="1">
      <alignment vertical="center"/>
    </xf>
    <xf numFmtId="167" fontId="0" fillId="4" borderId="12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167" fontId="4" fillId="0" borderId="21" xfId="0" applyNumberFormat="1" applyFont="1" applyBorder="1" applyAlignment="1">
      <alignment vertical="center"/>
    </xf>
    <xf numFmtId="167" fontId="4" fillId="0" borderId="22" xfId="0" applyNumberFormat="1" applyFont="1" applyBorder="1" applyAlignment="1">
      <alignment vertical="center"/>
    </xf>
    <xf numFmtId="167" fontId="4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6" fontId="4" fillId="4" borderId="21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167" fontId="4" fillId="2" borderId="26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7" fontId="4" fillId="2" borderId="8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horizontal="center" vertical="center"/>
    </xf>
    <xf numFmtId="166" fontId="4" fillId="4" borderId="26" xfId="0" applyNumberFormat="1" applyFont="1" applyFill="1" applyBorder="1" applyAlignment="1">
      <alignment vertical="center"/>
    </xf>
    <xf numFmtId="166" fontId="4" fillId="3" borderId="30" xfId="0" applyNumberFormat="1" applyFont="1" applyFill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167" fontId="4" fillId="3" borderId="31" xfId="0" applyNumberFormat="1" applyFont="1" applyFill="1" applyBorder="1" applyAlignment="1">
      <alignment horizontal="center" vertical="center" wrapText="1"/>
    </xf>
    <xf numFmtId="167" fontId="4" fillId="3" borderId="3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167" fontId="4" fillId="0" borderId="2" xfId="0" applyNumberFormat="1" applyFont="1" applyBorder="1" applyAlignment="1">
      <alignment vertical="center"/>
    </xf>
    <xf numFmtId="167" fontId="4" fillId="0" borderId="32" xfId="0" applyNumberFormat="1" applyFont="1" applyBorder="1" applyAlignment="1">
      <alignment vertical="center"/>
    </xf>
    <xf numFmtId="167" fontId="4" fillId="0" borderId="3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167" fontId="4" fillId="0" borderId="31" xfId="0" applyNumberFormat="1" applyFont="1" applyBorder="1" applyAlignment="1">
      <alignment vertical="center"/>
    </xf>
    <xf numFmtId="0" fontId="0" fillId="0" borderId="14" xfId="0" applyBorder="1" applyAlignment="1">
      <alignment horizontal="left" indent="3"/>
    </xf>
    <xf numFmtId="167" fontId="0" fillId="0" borderId="10" xfId="0" applyNumberFormat="1" applyBorder="1"/>
    <xf numFmtId="167" fontId="0" fillId="0" borderId="30" xfId="0" applyNumberFormat="1" applyBorder="1"/>
    <xf numFmtId="164" fontId="0" fillId="0" borderId="34" xfId="0" applyNumberFormat="1" applyBorder="1" applyAlignment="1">
      <alignment horizontal="center" vertical="center"/>
    </xf>
    <xf numFmtId="167" fontId="0" fillId="0" borderId="11" xfId="0" applyNumberFormat="1" applyBorder="1"/>
    <xf numFmtId="0" fontId="4" fillId="2" borderId="15" xfId="0" applyFont="1" applyFill="1" applyBorder="1"/>
    <xf numFmtId="167" fontId="4" fillId="2" borderId="35" xfId="0" applyNumberFormat="1" applyFont="1" applyFill="1" applyBorder="1" applyAlignment="1">
      <alignment vertical="center"/>
    </xf>
    <xf numFmtId="167" fontId="4" fillId="2" borderId="18" xfId="0" applyNumberFormat="1" applyFont="1" applyFill="1" applyBorder="1" applyAlignment="1">
      <alignment vertical="center"/>
    </xf>
    <xf numFmtId="164" fontId="4" fillId="2" borderId="36" xfId="0" applyNumberFormat="1" applyFont="1" applyFill="1" applyBorder="1" applyAlignment="1">
      <alignment horizontal="center" vertical="center"/>
    </xf>
    <xf numFmtId="167" fontId="4" fillId="2" borderId="17" xfId="0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left" indent="3"/>
    </xf>
    <xf numFmtId="167" fontId="0" fillId="2" borderId="30" xfId="0" applyNumberFormat="1" applyFill="1" applyBorder="1"/>
    <xf numFmtId="167" fontId="0" fillId="2" borderId="12" xfId="0" applyNumberFormat="1" applyFill="1" applyBorder="1" applyAlignment="1">
      <alignment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4" borderId="25" xfId="0" applyFill="1" applyBorder="1"/>
    <xf numFmtId="167" fontId="0" fillId="4" borderId="26" xfId="0" applyNumberFormat="1" applyFill="1" applyBorder="1"/>
    <xf numFmtId="167" fontId="0" fillId="4" borderId="28" xfId="0" applyNumberFormat="1" applyFill="1" applyBorder="1"/>
    <xf numFmtId="164" fontId="0" fillId="4" borderId="28" xfId="0" applyNumberFormat="1" applyFill="1" applyBorder="1"/>
    <xf numFmtId="0" fontId="0" fillId="4" borderId="28" xfId="0" applyFill="1" applyBorder="1"/>
    <xf numFmtId="164" fontId="0" fillId="4" borderId="9" xfId="0" applyNumberFormat="1" applyFill="1" applyBorder="1"/>
    <xf numFmtId="167" fontId="0" fillId="2" borderId="11" xfId="0" applyNumberFormat="1" applyFill="1" applyBorder="1"/>
    <xf numFmtId="0" fontId="0" fillId="0" borderId="29" xfId="0" applyBorder="1" applyAlignment="1">
      <alignment horizontal="left" indent="3"/>
    </xf>
    <xf numFmtId="167" fontId="0" fillId="0" borderId="6" xfId="0" applyNumberFormat="1" applyBorder="1"/>
    <xf numFmtId="167" fontId="0" fillId="0" borderId="38" xfId="0" applyNumberFormat="1" applyBorder="1" applyAlignment="1">
      <alignment vertical="center"/>
    </xf>
    <xf numFmtId="164" fontId="0" fillId="0" borderId="39" xfId="0" applyNumberFormat="1" applyBorder="1" applyAlignment="1">
      <alignment horizontal="center" vertical="center"/>
    </xf>
    <xf numFmtId="0" fontId="0" fillId="4" borderId="6" xfId="0" applyFill="1" applyBorder="1"/>
    <xf numFmtId="0" fontId="4" fillId="2" borderId="26" xfId="0" applyFont="1" applyFill="1" applyBorder="1" applyAlignment="1">
      <alignment horizontal="left"/>
    </xf>
    <xf numFmtId="167" fontId="4" fillId="2" borderId="6" xfId="0" applyNumberFormat="1" applyFont="1" applyFill="1" applyBorder="1"/>
    <xf numFmtId="167" fontId="4" fillId="2" borderId="7" xfId="0" applyNumberFormat="1" applyFont="1" applyFill="1" applyBorder="1"/>
    <xf numFmtId="167" fontId="4" fillId="2" borderId="37" xfId="0" applyNumberFormat="1" applyFont="1" applyFill="1" applyBorder="1" applyAlignment="1">
      <alignment vertical="center"/>
    </xf>
    <xf numFmtId="164" fontId="4" fillId="2" borderId="39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167" fontId="0" fillId="0" borderId="0" xfId="0" applyNumberFormat="1"/>
    <xf numFmtId="168" fontId="3" fillId="5" borderId="29" xfId="0" applyNumberFormat="1" applyFont="1" applyFill="1" applyBorder="1" applyAlignment="1">
      <alignment vertical="center" wrapText="1"/>
    </xf>
    <xf numFmtId="168" fontId="3" fillId="5" borderId="1" xfId="0" applyNumberFormat="1" applyFont="1" applyFill="1" applyBorder="1" applyAlignment="1">
      <alignment vertical="center" wrapText="1"/>
    </xf>
    <xf numFmtId="168" fontId="3" fillId="5" borderId="39" xfId="0" applyNumberFormat="1" applyFont="1" applyFill="1" applyBorder="1" applyAlignment="1">
      <alignment vertical="center" wrapText="1"/>
    </xf>
    <xf numFmtId="168" fontId="6" fillId="5" borderId="40" xfId="0" applyNumberFormat="1" applyFont="1" applyFill="1" applyBorder="1" applyAlignment="1">
      <alignment horizontal="center" vertical="center" wrapText="1"/>
    </xf>
    <xf numFmtId="168" fontId="6" fillId="5" borderId="37" xfId="0" applyNumberFormat="1" applyFont="1" applyFill="1" applyBorder="1" applyAlignment="1">
      <alignment horizontal="center" vertical="center" wrapText="1"/>
    </xf>
    <xf numFmtId="168" fontId="6" fillId="5" borderId="44" xfId="0" applyNumberFormat="1" applyFont="1" applyFill="1" applyBorder="1" applyAlignment="1">
      <alignment horizontal="center" vertical="center" wrapText="1"/>
    </xf>
    <xf numFmtId="168" fontId="6" fillId="5" borderId="38" xfId="0" applyNumberFormat="1" applyFont="1" applyFill="1" applyBorder="1" applyAlignment="1">
      <alignment horizontal="center" vertical="center" wrapText="1"/>
    </xf>
    <xf numFmtId="168" fontId="6" fillId="5" borderId="45" xfId="0" applyNumberFormat="1" applyFont="1" applyFill="1" applyBorder="1" applyAlignment="1">
      <alignment horizontal="center" vertical="center" wrapText="1"/>
    </xf>
    <xf numFmtId="168" fontId="6" fillId="10" borderId="49" xfId="0" applyNumberFormat="1" applyFont="1" applyFill="1" applyBorder="1" applyAlignment="1">
      <alignment horizontal="center" vertical="center" wrapText="1"/>
    </xf>
    <xf numFmtId="168" fontId="6" fillId="11" borderId="46" xfId="0" applyNumberFormat="1" applyFont="1" applyFill="1" applyBorder="1" applyAlignment="1">
      <alignment horizontal="center" vertical="center" wrapText="1"/>
    </xf>
    <xf numFmtId="168" fontId="6" fillId="11" borderId="48" xfId="0" applyNumberFormat="1" applyFont="1" applyFill="1" applyBorder="1" applyAlignment="1">
      <alignment horizontal="center" vertical="center" wrapText="1"/>
    </xf>
    <xf numFmtId="168" fontId="6" fillId="11" borderId="5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6" xfId="0" applyBorder="1"/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8" fillId="0" borderId="0" xfId="0" applyFont="1"/>
    <xf numFmtId="164" fontId="9" fillId="0" borderId="0" xfId="0" applyNumberFormat="1" applyFont="1"/>
    <xf numFmtId="166" fontId="3" fillId="0" borderId="0" xfId="0" applyNumberFormat="1" applyFont="1"/>
    <xf numFmtId="164" fontId="3" fillId="0" borderId="0" xfId="0" applyNumberFormat="1" applyFont="1"/>
    <xf numFmtId="0" fontId="4" fillId="13" borderId="2" xfId="0" applyFont="1" applyFill="1" applyBorder="1"/>
    <xf numFmtId="0" fontId="0" fillId="0" borderId="2" xfId="0" applyBorder="1" applyAlignment="1">
      <alignment horizontal="center" wrapText="1"/>
    </xf>
    <xf numFmtId="166" fontId="0" fillId="0" borderId="31" xfId="0" applyNumberFormat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0" fillId="13" borderId="10" xfId="0" applyFill="1" applyBorder="1" applyAlignment="1">
      <alignment horizontal="left" indent="2"/>
    </xf>
    <xf numFmtId="167" fontId="0" fillId="0" borderId="12" xfId="0" applyNumberFormat="1" applyBorder="1"/>
    <xf numFmtId="164" fontId="0" fillId="0" borderId="13" xfId="0" applyNumberFormat="1" applyBorder="1" applyAlignment="1">
      <alignment horizontal="center"/>
    </xf>
    <xf numFmtId="0" fontId="4" fillId="13" borderId="6" xfId="0" applyFont="1" applyFill="1" applyBorder="1" applyAlignment="1">
      <alignment horizontal="left" indent="2"/>
    </xf>
    <xf numFmtId="0" fontId="4" fillId="0" borderId="21" xfId="0" applyFont="1" applyBorder="1"/>
    <xf numFmtId="167" fontId="4" fillId="0" borderId="22" xfId="0" applyNumberFormat="1" applyFont="1" applyBorder="1"/>
    <xf numFmtId="167" fontId="4" fillId="0" borderId="23" xfId="0" applyNumberFormat="1" applyFont="1" applyBorder="1"/>
    <xf numFmtId="164" fontId="4" fillId="0" borderId="24" xfId="0" applyNumberFormat="1" applyFont="1" applyBorder="1" applyAlignment="1">
      <alignment horizontal="center"/>
    </xf>
    <xf numFmtId="0" fontId="4" fillId="6" borderId="2" xfId="0" applyFont="1" applyFill="1" applyBorder="1"/>
    <xf numFmtId="167" fontId="0" fillId="0" borderId="31" xfId="0" applyNumberFormat="1" applyBorder="1" applyAlignment="1">
      <alignment horizontal="center" vertical="center"/>
    </xf>
    <xf numFmtId="167" fontId="0" fillId="0" borderId="33" xfId="0" applyNumberFormat="1" applyBorder="1" applyAlignment="1">
      <alignment horizontal="center" vertical="center"/>
    </xf>
    <xf numFmtId="164" fontId="0" fillId="0" borderId="5" xfId="0" applyNumberFormat="1" applyBorder="1"/>
    <xf numFmtId="0" fontId="0" fillId="6" borderId="10" xfId="0" applyFill="1" applyBorder="1" applyAlignment="1">
      <alignment horizontal="left" indent="2"/>
    </xf>
    <xf numFmtId="0" fontId="4" fillId="6" borderId="6" xfId="0" applyFont="1" applyFill="1" applyBorder="1" applyAlignment="1">
      <alignment horizontal="left" indent="2"/>
    </xf>
    <xf numFmtId="0" fontId="4" fillId="7" borderId="2" xfId="0" applyFont="1" applyFill="1" applyBorder="1"/>
    <xf numFmtId="0" fontId="0" fillId="7" borderId="14" xfId="0" applyFill="1" applyBorder="1" applyAlignment="1">
      <alignment horizontal="left" indent="2"/>
    </xf>
    <xf numFmtId="0" fontId="0" fillId="7" borderId="10" xfId="0" applyFill="1" applyBorder="1" applyAlignment="1">
      <alignment horizontal="left" indent="2"/>
    </xf>
    <xf numFmtId="0" fontId="0" fillId="0" borderId="58" xfId="0" applyBorder="1" applyAlignment="1">
      <alignment horizontal="center"/>
    </xf>
    <xf numFmtId="167" fontId="0" fillId="0" borderId="59" xfId="0" applyNumberFormat="1" applyBorder="1"/>
    <xf numFmtId="167" fontId="0" fillId="0" borderId="60" xfId="0" applyNumberFormat="1" applyBorder="1"/>
    <xf numFmtId="164" fontId="0" fillId="0" borderId="61" xfId="0" applyNumberFormat="1" applyBorder="1" applyAlignment="1">
      <alignment horizontal="center"/>
    </xf>
    <xf numFmtId="0" fontId="4" fillId="7" borderId="6" xfId="0" applyFont="1" applyFill="1" applyBorder="1" applyAlignment="1">
      <alignment horizontal="left" indent="2"/>
    </xf>
    <xf numFmtId="166" fontId="0" fillId="0" borderId="6" xfId="0" applyNumberFormat="1" applyBorder="1"/>
    <xf numFmtId="167" fontId="4" fillId="0" borderId="38" xfId="0" applyNumberFormat="1" applyFont="1" applyBorder="1"/>
    <xf numFmtId="164" fontId="4" fillId="0" borderId="39" xfId="0" applyNumberFormat="1" applyFont="1" applyBorder="1" applyAlignment="1">
      <alignment horizontal="center"/>
    </xf>
    <xf numFmtId="0" fontId="4" fillId="14" borderId="2" xfId="0" applyFont="1" applyFill="1" applyBorder="1"/>
    <xf numFmtId="0" fontId="0" fillId="0" borderId="10" xfId="0" applyBorder="1" applyAlignment="1">
      <alignment horizontal="center" wrapText="1"/>
    </xf>
    <xf numFmtId="0" fontId="0" fillId="14" borderId="10" xfId="0" applyFill="1" applyBorder="1" applyAlignment="1">
      <alignment horizontal="left" indent="2"/>
    </xf>
    <xf numFmtId="0" fontId="4" fillId="14" borderId="6" xfId="0" applyFont="1" applyFill="1" applyBorder="1" applyAlignment="1">
      <alignment horizontal="left" indent="2"/>
    </xf>
    <xf numFmtId="0" fontId="4" fillId="15" borderId="2" xfId="0" applyFont="1" applyFill="1" applyBorder="1"/>
    <xf numFmtId="0" fontId="0" fillId="15" borderId="10" xfId="0" applyFill="1" applyBorder="1" applyAlignment="1">
      <alignment horizontal="left" indent="2"/>
    </xf>
    <xf numFmtId="0" fontId="4" fillId="15" borderId="6" xfId="0" applyFont="1" applyFill="1" applyBorder="1" applyAlignment="1">
      <alignment horizontal="left" indent="2"/>
    </xf>
    <xf numFmtId="0" fontId="0" fillId="0" borderId="2" xfId="0" applyBorder="1"/>
    <xf numFmtId="0" fontId="10" fillId="0" borderId="4" xfId="0" applyFont="1" applyBorder="1" applyAlignment="1">
      <alignment horizontal="center"/>
    </xf>
    <xf numFmtId="167" fontId="10" fillId="0" borderId="32" xfId="0" applyNumberFormat="1" applyFont="1" applyBorder="1"/>
    <xf numFmtId="0" fontId="10" fillId="0" borderId="70" xfId="0" applyFont="1" applyBorder="1" applyAlignment="1">
      <alignment horizontal="center"/>
    </xf>
    <xf numFmtId="0" fontId="10" fillId="0" borderId="0" xfId="0" applyFont="1" applyAlignment="1">
      <alignment horizontal="center"/>
    </xf>
    <xf numFmtId="167" fontId="10" fillId="0" borderId="13" xfId="0" applyNumberFormat="1" applyFont="1" applyBorder="1"/>
    <xf numFmtId="167" fontId="4" fillId="2" borderId="64" xfId="0" applyNumberFormat="1" applyFont="1" applyFill="1" applyBorder="1"/>
    <xf numFmtId="165" fontId="4" fillId="2" borderId="65" xfId="0" applyNumberFormat="1" applyFont="1" applyFill="1" applyBorder="1" applyAlignment="1">
      <alignment horizontal="center"/>
    </xf>
    <xf numFmtId="167" fontId="10" fillId="0" borderId="30" xfId="0" applyNumberFormat="1" applyFont="1" applyBorder="1"/>
    <xf numFmtId="0" fontId="10" fillId="0" borderId="54" xfId="0" applyFont="1" applyBorder="1" applyAlignment="1">
      <alignment horizontal="center"/>
    </xf>
    <xf numFmtId="167" fontId="4" fillId="2" borderId="55" xfId="0" applyNumberFormat="1" applyFont="1" applyFill="1" applyBorder="1"/>
    <xf numFmtId="165" fontId="4" fillId="2" borderId="69" xfId="0" applyNumberFormat="1" applyFont="1" applyFill="1" applyBorder="1" applyAlignment="1">
      <alignment horizontal="center"/>
    </xf>
    <xf numFmtId="0" fontId="4" fillId="0" borderId="16" xfId="0" applyFont="1" applyBorder="1"/>
    <xf numFmtId="0" fontId="11" fillId="0" borderId="71" xfId="0" applyFont="1" applyBorder="1" applyAlignment="1">
      <alignment horizontal="center"/>
    </xf>
    <xf numFmtId="167" fontId="11" fillId="0" borderId="35" xfId="0" applyNumberFormat="1" applyFont="1" applyBorder="1"/>
    <xf numFmtId="0" fontId="11" fillId="0" borderId="72" xfId="0" applyFont="1" applyBorder="1" applyAlignment="1">
      <alignment horizontal="center"/>
    </xf>
    <xf numFmtId="167" fontId="11" fillId="0" borderId="36" xfId="0" applyNumberFormat="1" applyFont="1" applyBorder="1"/>
    <xf numFmtId="167" fontId="4" fillId="2" borderId="73" xfId="0" applyNumberFormat="1" applyFont="1" applyFill="1" applyBorder="1"/>
    <xf numFmtId="165" fontId="4" fillId="2" borderId="74" xfId="0" applyNumberFormat="1" applyFont="1" applyFill="1" applyBorder="1" applyAlignment="1">
      <alignment horizontal="center"/>
    </xf>
    <xf numFmtId="0" fontId="4" fillId="4" borderId="10" xfId="0" applyFont="1" applyFill="1" applyBorder="1"/>
    <xf numFmtId="0" fontId="10" fillId="4" borderId="0" xfId="0" applyFont="1" applyFill="1" applyAlignment="1">
      <alignment horizontal="center"/>
    </xf>
    <xf numFmtId="167" fontId="10" fillId="4" borderId="30" xfId="0" applyNumberFormat="1" applyFont="1" applyFill="1" applyBorder="1"/>
    <xf numFmtId="166" fontId="10" fillId="4" borderId="0" xfId="0" applyNumberFormat="1" applyFont="1" applyFill="1"/>
    <xf numFmtId="167" fontId="10" fillId="4" borderId="0" xfId="0" applyNumberFormat="1" applyFont="1" applyFill="1"/>
    <xf numFmtId="0" fontId="10" fillId="4" borderId="54" xfId="0" applyFont="1" applyFill="1" applyBorder="1" applyAlignment="1">
      <alignment horizontal="center"/>
    </xf>
    <xf numFmtId="167" fontId="10" fillId="4" borderId="13" xfId="0" applyNumberFormat="1" applyFont="1" applyFill="1" applyBorder="1"/>
    <xf numFmtId="167" fontId="4" fillId="4" borderId="64" xfId="0" applyNumberFormat="1" applyFont="1" applyFill="1" applyBorder="1"/>
    <xf numFmtId="0" fontId="4" fillId="4" borderId="65" xfId="0" applyFont="1" applyFill="1" applyBorder="1"/>
    <xf numFmtId="0" fontId="11" fillId="4" borderId="0" xfId="0" applyFont="1" applyFill="1" applyAlignment="1">
      <alignment horizontal="center"/>
    </xf>
    <xf numFmtId="167" fontId="11" fillId="4" borderId="30" xfId="0" applyNumberFormat="1" applyFont="1" applyFill="1" applyBorder="1"/>
    <xf numFmtId="166" fontId="11" fillId="4" borderId="0" xfId="0" applyNumberFormat="1" applyFont="1" applyFill="1"/>
    <xf numFmtId="167" fontId="11" fillId="4" borderId="0" xfId="0" applyNumberFormat="1" applyFont="1" applyFill="1"/>
    <xf numFmtId="0" fontId="11" fillId="4" borderId="54" xfId="0" applyFont="1" applyFill="1" applyBorder="1" applyAlignment="1">
      <alignment horizontal="center"/>
    </xf>
    <xf numFmtId="167" fontId="11" fillId="4" borderId="13" xfId="0" applyNumberFormat="1" applyFont="1" applyFill="1" applyBorder="1"/>
    <xf numFmtId="0" fontId="4" fillId="2" borderId="2" xfId="0" applyFont="1" applyFill="1" applyBorder="1"/>
    <xf numFmtId="0" fontId="11" fillId="2" borderId="62" xfId="0" applyFont="1" applyFill="1" applyBorder="1" applyAlignment="1">
      <alignment horizontal="center"/>
    </xf>
    <xf numFmtId="167" fontId="11" fillId="2" borderId="75" xfId="0" applyNumberFormat="1" applyFont="1" applyFill="1" applyBorder="1"/>
    <xf numFmtId="0" fontId="11" fillId="2" borderId="76" xfId="0" applyFont="1" applyFill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167" fontId="11" fillId="2" borderId="63" xfId="0" applyNumberFormat="1" applyFont="1" applyFill="1" applyBorder="1"/>
    <xf numFmtId="167" fontId="4" fillId="12" borderId="3" xfId="0" applyNumberFormat="1" applyFont="1" applyFill="1" applyBorder="1"/>
    <xf numFmtId="166" fontId="4" fillId="2" borderId="5" xfId="0" applyNumberFormat="1" applyFont="1" applyFill="1" applyBorder="1"/>
    <xf numFmtId="0" fontId="4" fillId="2" borderId="77" xfId="0" applyFont="1" applyFill="1" applyBorder="1" applyAlignment="1">
      <alignment wrapText="1"/>
    </xf>
    <xf numFmtId="165" fontId="11" fillId="2" borderId="50" xfId="0" applyNumberFormat="1" applyFont="1" applyFill="1" applyBorder="1" applyAlignment="1">
      <alignment horizontal="center" vertical="center"/>
    </xf>
    <xf numFmtId="166" fontId="4" fillId="2" borderId="29" xfId="0" applyNumberFormat="1" applyFont="1" applyFill="1" applyBorder="1"/>
    <xf numFmtId="166" fontId="4" fillId="2" borderId="39" xfId="0" applyNumberFormat="1" applyFont="1" applyFill="1" applyBorder="1"/>
    <xf numFmtId="0" fontId="11" fillId="2" borderId="75" xfId="0" applyFont="1" applyFill="1" applyBorder="1"/>
    <xf numFmtId="0" fontId="0" fillId="0" borderId="4" xfId="0" applyBorder="1"/>
    <xf numFmtId="0" fontId="4" fillId="18" borderId="55" xfId="0" applyFont="1" applyFill="1" applyBorder="1" applyAlignment="1">
      <alignment horizontal="center"/>
    </xf>
    <xf numFmtId="0" fontId="4" fillId="19" borderId="55" xfId="0" applyFont="1" applyFill="1" applyBorder="1" applyAlignment="1">
      <alignment horizontal="center"/>
    </xf>
    <xf numFmtId="0" fontId="4" fillId="16" borderId="55" xfId="0" applyFont="1" applyFill="1" applyBorder="1" applyAlignment="1">
      <alignment horizontal="center"/>
    </xf>
    <xf numFmtId="0" fontId="4" fillId="17" borderId="55" xfId="0" applyFont="1" applyFill="1" applyBorder="1" applyAlignment="1">
      <alignment horizontal="center"/>
    </xf>
    <xf numFmtId="164" fontId="4" fillId="18" borderId="40" xfId="0" applyNumberFormat="1" applyFont="1" applyFill="1" applyBorder="1" applyAlignment="1">
      <alignment horizontal="center" vertical="top"/>
    </xf>
    <xf numFmtId="164" fontId="4" fillId="19" borderId="40" xfId="0" applyNumberFormat="1" applyFont="1" applyFill="1" applyBorder="1" applyAlignment="1">
      <alignment horizontal="center" vertical="top"/>
    </xf>
    <xf numFmtId="164" fontId="4" fillId="16" borderId="40" xfId="0" applyNumberFormat="1" applyFont="1" applyFill="1" applyBorder="1" applyAlignment="1">
      <alignment horizontal="center" vertical="top"/>
    </xf>
    <xf numFmtId="164" fontId="4" fillId="17" borderId="40" xfId="0" applyNumberFormat="1" applyFont="1" applyFill="1" applyBorder="1" applyAlignment="1">
      <alignment horizontal="center" vertical="top"/>
    </xf>
    <xf numFmtId="0" fontId="0" fillId="0" borderId="3" xfId="0" applyBorder="1"/>
    <xf numFmtId="167" fontId="0" fillId="0" borderId="2" xfId="0" applyNumberFormat="1" applyBorder="1"/>
    <xf numFmtId="165" fontId="0" fillId="0" borderId="0" xfId="1" applyNumberFormat="1" applyFont="1" applyFill="1" applyAlignment="1" applyProtection="1">
      <alignment horizontal="center"/>
    </xf>
    <xf numFmtId="167" fontId="0" fillId="0" borderId="13" xfId="0" applyNumberFormat="1" applyBorder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/>
    <xf numFmtId="0" fontId="0" fillId="0" borderId="14" xfId="0" applyBorder="1"/>
    <xf numFmtId="0" fontId="4" fillId="0" borderId="15" xfId="0" applyFont="1" applyBorder="1"/>
    <xf numFmtId="167" fontId="4" fillId="0" borderId="16" xfId="0" applyNumberFormat="1" applyFont="1" applyBorder="1"/>
    <xf numFmtId="167" fontId="4" fillId="0" borderId="17" xfId="0" applyNumberFormat="1" applyFont="1" applyBorder="1"/>
    <xf numFmtId="167" fontId="4" fillId="0" borderId="36" xfId="0" applyNumberFormat="1" applyFont="1" applyBorder="1"/>
    <xf numFmtId="167" fontId="4" fillId="0" borderId="18" xfId="0" applyNumberFormat="1" applyFont="1" applyBorder="1"/>
    <xf numFmtId="167" fontId="4" fillId="0" borderId="35" xfId="0" applyNumberFormat="1" applyFont="1" applyBorder="1"/>
    <xf numFmtId="165" fontId="4" fillId="0" borderId="19" xfId="1" applyNumberFormat="1" applyFont="1" applyFill="1" applyBorder="1" applyAlignment="1" applyProtection="1">
      <alignment horizontal="center"/>
    </xf>
    <xf numFmtId="167" fontId="4" fillId="4" borderId="10" xfId="0" applyNumberFormat="1" applyFont="1" applyFill="1" applyBorder="1"/>
    <xf numFmtId="0" fontId="4" fillId="4" borderId="14" xfId="0" applyFont="1" applyFill="1" applyBorder="1"/>
    <xf numFmtId="167" fontId="0" fillId="4" borderId="11" xfId="0" applyNumberFormat="1" applyFill="1" applyBorder="1"/>
    <xf numFmtId="167" fontId="0" fillId="4" borderId="0" xfId="0" applyNumberFormat="1" applyFill="1"/>
    <xf numFmtId="167" fontId="0" fillId="4" borderId="12" xfId="0" applyNumberFormat="1" applyFill="1" applyBorder="1"/>
    <xf numFmtId="167" fontId="0" fillId="4" borderId="30" xfId="0" applyNumberFormat="1" applyFill="1" applyBorder="1"/>
    <xf numFmtId="165" fontId="0" fillId="4" borderId="0" xfId="1" applyNumberFormat="1" applyFont="1" applyFill="1" applyAlignment="1" applyProtection="1">
      <alignment horizontal="center"/>
    </xf>
    <xf numFmtId="167" fontId="0" fillId="4" borderId="13" xfId="0" applyNumberFormat="1" applyFill="1" applyBorder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/>
    <xf numFmtId="0" fontId="4" fillId="2" borderId="81" xfId="0" applyFont="1" applyFill="1" applyBorder="1"/>
    <xf numFmtId="167" fontId="4" fillId="2" borderId="26" xfId="0" applyNumberFormat="1" applyFont="1" applyFill="1" applyBorder="1"/>
    <xf numFmtId="167" fontId="4" fillId="2" borderId="9" xfId="0" applyNumberFormat="1" applyFont="1" applyFill="1" applyBorder="1"/>
    <xf numFmtId="167" fontId="4" fillId="2" borderId="8" xfId="0" applyNumberFormat="1" applyFont="1" applyFill="1" applyBorder="1"/>
    <xf numFmtId="167" fontId="4" fillId="2" borderId="82" xfId="0" applyNumberFormat="1" applyFont="1" applyFill="1" applyBorder="1"/>
    <xf numFmtId="165" fontId="4" fillId="2" borderId="27" xfId="0" applyNumberFormat="1" applyFont="1" applyFill="1" applyBorder="1" applyAlignment="1">
      <alignment horizontal="center"/>
    </xf>
    <xf numFmtId="167" fontId="4" fillId="2" borderId="27" xfId="0" applyNumberFormat="1" applyFont="1" applyFill="1" applyBorder="1"/>
    <xf numFmtId="164" fontId="4" fillId="2" borderId="27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66" fontId="4" fillId="12" borderId="7" xfId="0" applyNumberFormat="1" applyFont="1" applyFill="1" applyBorder="1" applyAlignment="1">
      <alignment horizontal="center" vertical="center" wrapText="1"/>
    </xf>
    <xf numFmtId="166" fontId="4" fillId="12" borderId="8" xfId="0" applyNumberFormat="1" applyFont="1" applyFill="1" applyBorder="1" applyAlignment="1">
      <alignment horizontal="center" vertical="center" wrapText="1"/>
    </xf>
    <xf numFmtId="166" fontId="4" fillId="12" borderId="9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37" fontId="0" fillId="0" borderId="14" xfId="0" applyNumberFormat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37" fontId="4" fillId="0" borderId="15" xfId="0" applyNumberFormat="1" applyFont="1" applyBorder="1" applyAlignment="1">
      <alignment horizontal="center"/>
    </xf>
    <xf numFmtId="167" fontId="4" fillId="0" borderId="19" xfId="0" applyNumberFormat="1" applyFont="1" applyBorder="1"/>
    <xf numFmtId="164" fontId="4" fillId="0" borderId="19" xfId="0" applyNumberFormat="1" applyFont="1" applyBorder="1" applyAlignment="1">
      <alignment horizontal="center"/>
    </xf>
    <xf numFmtId="165" fontId="4" fillId="4" borderId="71" xfId="0" applyNumberFormat="1" applyFont="1" applyFill="1" applyBorder="1" applyAlignment="1">
      <alignment horizontal="center"/>
    </xf>
    <xf numFmtId="37" fontId="0" fillId="4" borderId="14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37" fontId="4" fillId="2" borderId="25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5" fontId="4" fillId="4" borderId="28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4" xfId="0" applyFont="1" applyBorder="1"/>
    <xf numFmtId="10" fontId="0" fillId="0" borderId="5" xfId="0" applyNumberFormat="1" applyBorder="1" applyAlignment="1">
      <alignment horizontal="center"/>
    </xf>
    <xf numFmtId="0" fontId="4" fillId="0" borderId="29" xfId="0" applyFont="1" applyBorder="1"/>
    <xf numFmtId="0" fontId="4" fillId="24" borderId="0" xfId="0" applyFont="1" applyFill="1"/>
    <xf numFmtId="0" fontId="0" fillId="24" borderId="0" xfId="0" applyFill="1"/>
    <xf numFmtId="169" fontId="0" fillId="0" borderId="0" xfId="0" applyNumberFormat="1"/>
    <xf numFmtId="0" fontId="4" fillId="25" borderId="84" xfId="0" applyFont="1" applyFill="1" applyBorder="1"/>
    <xf numFmtId="169" fontId="4" fillId="25" borderId="84" xfId="0" applyNumberFormat="1" applyFont="1" applyFill="1" applyBorder="1"/>
    <xf numFmtId="0" fontId="4" fillId="26" borderId="85" xfId="0" applyFont="1" applyFill="1" applyBorder="1"/>
    <xf numFmtId="169" fontId="4" fillId="26" borderId="85" xfId="0" applyNumberFormat="1" applyFont="1" applyFill="1" applyBorder="1"/>
    <xf numFmtId="166" fontId="4" fillId="4" borderId="2" xfId="0" applyNumberFormat="1" applyFont="1" applyFill="1" applyBorder="1"/>
    <xf numFmtId="166" fontId="4" fillId="4" borderId="10" xfId="0" applyNumberFormat="1" applyFont="1" applyFill="1" applyBorder="1"/>
    <xf numFmtId="166" fontId="4" fillId="23" borderId="11" xfId="0" applyNumberFormat="1" applyFont="1" applyFill="1" applyBorder="1" applyAlignment="1">
      <alignment horizontal="center" vertical="center" wrapText="1"/>
    </xf>
    <xf numFmtId="166" fontId="4" fillId="23" borderId="38" xfId="0" applyNumberFormat="1" applyFont="1" applyFill="1" applyBorder="1" applyAlignment="1">
      <alignment horizontal="center" vertical="center" wrapText="1"/>
    </xf>
    <xf numFmtId="164" fontId="4" fillId="23" borderId="38" xfId="0" applyNumberFormat="1" applyFont="1" applyFill="1" applyBorder="1" applyAlignment="1">
      <alignment horizontal="center" vertical="center" wrapText="1"/>
    </xf>
    <xf numFmtId="164" fontId="4" fillId="23" borderId="13" xfId="0" applyNumberFormat="1" applyFont="1" applyFill="1" applyBorder="1" applyAlignment="1">
      <alignment horizontal="center" vertical="center" wrapText="1"/>
    </xf>
    <xf numFmtId="164" fontId="4" fillId="16" borderId="13" xfId="0" applyNumberFormat="1" applyFont="1" applyFill="1" applyBorder="1" applyAlignment="1">
      <alignment horizontal="center" vertical="center" wrapText="1"/>
    </xf>
    <xf numFmtId="166" fontId="0" fillId="0" borderId="2" xfId="0" applyNumberFormat="1" applyBorder="1"/>
    <xf numFmtId="167" fontId="0" fillId="0" borderId="31" xfId="0" applyNumberFormat="1" applyBorder="1"/>
    <xf numFmtId="164" fontId="0" fillId="0" borderId="4" xfId="0" applyNumberFormat="1" applyBorder="1" applyAlignment="1">
      <alignment horizontal="center"/>
    </xf>
    <xf numFmtId="167" fontId="0" fillId="0" borderId="5" xfId="0" applyNumberFormat="1" applyBorder="1"/>
    <xf numFmtId="167" fontId="0" fillId="0" borderId="33" xfId="0" applyNumberFormat="1" applyBorder="1"/>
    <xf numFmtId="164" fontId="0" fillId="0" borderId="33" xfId="0" applyNumberFormat="1" applyBorder="1" applyAlignment="1">
      <alignment horizontal="center"/>
    </xf>
    <xf numFmtId="166" fontId="0" fillId="4" borderId="2" xfId="0" applyNumberFormat="1" applyFill="1" applyBorder="1"/>
    <xf numFmtId="166" fontId="0" fillId="0" borderId="10" xfId="0" applyNumberFormat="1" applyBorder="1"/>
    <xf numFmtId="164" fontId="0" fillId="0" borderId="12" xfId="0" applyNumberFormat="1" applyBorder="1" applyAlignment="1">
      <alignment horizontal="center"/>
    </xf>
    <xf numFmtId="166" fontId="0" fillId="4" borderId="10" xfId="0" applyNumberFormat="1" applyFill="1" applyBorder="1"/>
    <xf numFmtId="166" fontId="4" fillId="0" borderId="16" xfId="0" applyNumberFormat="1" applyFont="1" applyBorder="1"/>
    <xf numFmtId="164" fontId="4" fillId="0" borderId="36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6" fontId="4" fillId="4" borderId="16" xfId="0" applyNumberFormat="1" applyFont="1" applyFill="1" applyBorder="1"/>
    <xf numFmtId="164" fontId="0" fillId="4" borderId="0" xfId="0" applyNumberFormat="1" applyFill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6" fontId="0" fillId="0" borderId="10" xfId="0" quotePrefix="1" applyNumberFormat="1" applyBorder="1"/>
    <xf numFmtId="0" fontId="4" fillId="2" borderId="25" xfId="0" applyFont="1" applyFill="1" applyBorder="1"/>
    <xf numFmtId="166" fontId="4" fillId="2" borderId="26" xfId="0" applyNumberFormat="1" applyFont="1" applyFill="1" applyBorder="1"/>
    <xf numFmtId="164" fontId="4" fillId="2" borderId="8" xfId="0" applyNumberFormat="1" applyFont="1" applyFill="1" applyBorder="1" applyAlignment="1">
      <alignment horizontal="center"/>
    </xf>
    <xf numFmtId="166" fontId="4" fillId="4" borderId="26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3" borderId="46" xfId="0" applyFont="1" applyFill="1" applyBorder="1" applyAlignment="1">
      <alignment horizontal="center" vertical="center"/>
    </xf>
    <xf numFmtId="0" fontId="4" fillId="23" borderId="48" xfId="0" applyFont="1" applyFill="1" applyBorder="1" applyAlignment="1">
      <alignment horizontal="center" vertical="center"/>
    </xf>
    <xf numFmtId="0" fontId="4" fillId="28" borderId="48" xfId="0" applyFont="1" applyFill="1" applyBorder="1" applyAlignment="1">
      <alignment horizontal="center" vertical="center"/>
    </xf>
    <xf numFmtId="0" fontId="4" fillId="28" borderId="5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0" fillId="0" borderId="14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166" fontId="4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13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66" fontId="0" fillId="0" borderId="29" xfId="0" applyNumberFormat="1" applyBorder="1" applyAlignment="1">
      <alignment vertical="center"/>
    </xf>
    <xf numFmtId="166" fontId="0" fillId="0" borderId="37" xfId="0" applyNumberFormat="1" applyBorder="1" applyAlignment="1">
      <alignment vertical="center"/>
    </xf>
    <xf numFmtId="166" fontId="4" fillId="0" borderId="29" xfId="0" applyNumberFormat="1" applyFont="1" applyBorder="1" applyAlignment="1">
      <alignment vertical="center"/>
    </xf>
    <xf numFmtId="166" fontId="4" fillId="0" borderId="37" xfId="0" applyNumberFormat="1" applyFont="1" applyBorder="1" applyAlignment="1">
      <alignment vertical="center"/>
    </xf>
    <xf numFmtId="166" fontId="4" fillId="0" borderId="39" xfId="0" applyNumberFormat="1" applyFont="1" applyBorder="1" applyAlignment="1">
      <alignment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29" borderId="40" xfId="0" applyFont="1" applyFill="1" applyBorder="1" applyAlignment="1">
      <alignment horizontal="center" vertical="center" wrapText="1"/>
    </xf>
    <xf numFmtId="0" fontId="4" fillId="29" borderId="38" xfId="0" applyFont="1" applyFill="1" applyBorder="1" applyAlignment="1">
      <alignment horizontal="center" vertical="center" wrapText="1"/>
    </xf>
    <xf numFmtId="0" fontId="4" fillId="29" borderId="39" xfId="0" applyFont="1" applyFill="1" applyBorder="1" applyAlignment="1">
      <alignment horizontal="center" vertical="center" wrapText="1"/>
    </xf>
    <xf numFmtId="0" fontId="4" fillId="30" borderId="40" xfId="0" applyFont="1" applyFill="1" applyBorder="1" applyAlignment="1">
      <alignment horizontal="center" vertical="center" wrapText="1"/>
    </xf>
    <xf numFmtId="0" fontId="4" fillId="30" borderId="3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25" borderId="84" xfId="0" applyNumberFormat="1" applyFont="1" applyFill="1" applyBorder="1"/>
    <xf numFmtId="10" fontId="0" fillId="0" borderId="0" xfId="1" applyNumberFormat="1" applyFont="1" applyFill="1" applyProtection="1"/>
    <xf numFmtId="10" fontId="0" fillId="0" borderId="0" xfId="0" applyNumberFormat="1"/>
    <xf numFmtId="169" fontId="0" fillId="26" borderId="85" xfId="0" applyNumberFormat="1" applyFill="1" applyBorder="1"/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166" fontId="4" fillId="29" borderId="40" xfId="0" applyNumberFormat="1" applyFont="1" applyFill="1" applyBorder="1" applyAlignment="1">
      <alignment horizontal="center" vertical="center" wrapText="1"/>
    </xf>
    <xf numFmtId="164" fontId="4" fillId="29" borderId="39" xfId="0" applyNumberFormat="1" applyFont="1" applyFill="1" applyBorder="1" applyAlignment="1">
      <alignment horizontal="center" vertical="center" wrapText="1"/>
    </xf>
    <xf numFmtId="166" fontId="4" fillId="30" borderId="37" xfId="0" applyNumberFormat="1" applyFont="1" applyFill="1" applyBorder="1" applyAlignment="1">
      <alignment horizontal="center" vertical="center" wrapText="1"/>
    </xf>
    <xf numFmtId="164" fontId="4" fillId="30" borderId="39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0" borderId="20" xfId="0" applyFont="1" applyBorder="1"/>
    <xf numFmtId="167" fontId="4" fillId="0" borderId="21" xfId="0" applyNumberFormat="1" applyFont="1" applyBorder="1"/>
    <xf numFmtId="167" fontId="4" fillId="0" borderId="24" xfId="0" applyNumberFormat="1" applyFont="1" applyBorder="1"/>
    <xf numFmtId="0" fontId="0" fillId="4" borderId="26" xfId="0" applyFill="1" applyBorder="1"/>
    <xf numFmtId="166" fontId="4" fillId="29" borderId="11" xfId="0" applyNumberFormat="1" applyFont="1" applyFill="1" applyBorder="1" applyAlignment="1">
      <alignment horizontal="center"/>
    </xf>
    <xf numFmtId="166" fontId="4" fillId="29" borderId="33" xfId="0" applyNumberFormat="1" applyFont="1" applyFill="1" applyBorder="1" applyAlignment="1">
      <alignment horizontal="center"/>
    </xf>
    <xf numFmtId="164" fontId="4" fillId="29" borderId="40" xfId="0" applyNumberFormat="1" applyFont="1" applyFill="1" applyBorder="1" applyAlignment="1">
      <alignment horizontal="center" vertical="top"/>
    </xf>
    <xf numFmtId="164" fontId="4" fillId="29" borderId="38" xfId="0" applyNumberFormat="1" applyFont="1" applyFill="1" applyBorder="1" applyAlignment="1">
      <alignment horizontal="center" vertical="top"/>
    </xf>
    <xf numFmtId="167" fontId="4" fillId="0" borderId="71" xfId="0" applyNumberFormat="1" applyFont="1" applyBorder="1"/>
    <xf numFmtId="167" fontId="4" fillId="2" borderId="2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8" fontId="3" fillId="5" borderId="4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8" fontId="0" fillId="0" borderId="0" xfId="2" applyNumberFormat="1" applyFont="1" applyFill="1" applyProtection="1"/>
    <xf numFmtId="9" fontId="0" fillId="0" borderId="0" xfId="1" applyFont="1" applyFill="1" applyAlignment="1" applyProtection="1">
      <alignment horizontal="center"/>
    </xf>
    <xf numFmtId="165" fontId="0" fillId="0" borderId="1" xfId="1" applyNumberFormat="1" applyFont="1" applyFill="1" applyBorder="1" applyAlignment="1" applyProtection="1">
      <alignment horizontal="center"/>
    </xf>
    <xf numFmtId="165" fontId="0" fillId="0" borderId="14" xfId="1" applyNumberFormat="1" applyFont="1" applyFill="1" applyBorder="1" applyAlignment="1" applyProtection="1">
      <alignment horizontal="center"/>
    </xf>
    <xf numFmtId="165" fontId="0" fillId="0" borderId="29" xfId="1" applyNumberFormat="1" applyFont="1" applyFill="1" applyBorder="1" applyAlignment="1" applyProtection="1">
      <alignment horizontal="center"/>
    </xf>
    <xf numFmtId="165" fontId="0" fillId="0" borderId="54" xfId="1" applyNumberFormat="1" applyFont="1" applyFill="1" applyBorder="1" applyAlignment="1" applyProtection="1">
      <alignment horizontal="center"/>
    </xf>
    <xf numFmtId="165" fontId="0" fillId="0" borderId="44" xfId="1" applyNumberFormat="1" applyFont="1" applyFill="1" applyBorder="1" applyAlignment="1" applyProtection="1">
      <alignment horizontal="center"/>
    </xf>
    <xf numFmtId="168" fontId="3" fillId="5" borderId="0" xfId="0" applyNumberFormat="1" applyFont="1" applyFill="1" applyAlignment="1">
      <alignment horizontal="center" vertical="center" wrapText="1"/>
    </xf>
    <xf numFmtId="168" fontId="3" fillId="5" borderId="0" xfId="0" applyNumberFormat="1" applyFont="1" applyFill="1" applyAlignment="1">
      <alignment vertical="center" wrapText="1"/>
    </xf>
    <xf numFmtId="168" fontId="6" fillId="5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8" fontId="0" fillId="0" borderId="0" xfId="2" applyNumberFormat="1" applyFont="1" applyFill="1" applyAlignment="1" applyProtection="1">
      <alignment horizontal="center"/>
    </xf>
    <xf numFmtId="168" fontId="6" fillId="10" borderId="51" xfId="0" applyNumberFormat="1" applyFont="1" applyFill="1" applyBorder="1" applyAlignment="1">
      <alignment horizontal="center" vertical="center" wrapText="1"/>
    </xf>
    <xf numFmtId="168" fontId="6" fillId="10" borderId="49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8" fontId="0" fillId="0" borderId="0" xfId="2" applyNumberFormat="1" applyFont="1" applyFill="1" applyBorder="1" applyAlignment="1" applyProtection="1">
      <alignment horizontal="center"/>
    </xf>
    <xf numFmtId="168" fontId="4" fillId="0" borderId="0" xfId="2" applyNumberFormat="1" applyFont="1" applyFill="1" applyBorder="1" applyAlignment="1" applyProtection="1">
      <alignment horizontal="center"/>
    </xf>
    <xf numFmtId="168" fontId="0" fillId="0" borderId="0" xfId="2" applyNumberFormat="1" applyFont="1" applyFill="1" applyBorder="1" applyProtection="1"/>
    <xf numFmtId="10" fontId="0" fillId="0" borderId="0" xfId="1" applyNumberFormat="1" applyFont="1" applyFill="1" applyAlignment="1" applyProtection="1">
      <alignment horizontal="center"/>
    </xf>
    <xf numFmtId="167" fontId="0" fillId="0" borderId="0" xfId="0" applyNumberFormat="1" applyAlignment="1">
      <alignment horizontal="center"/>
    </xf>
    <xf numFmtId="168" fontId="0" fillId="0" borderId="41" xfId="2" applyNumberFormat="1" applyFont="1" applyFill="1" applyBorder="1" applyAlignment="1" applyProtection="1">
      <alignment horizontal="center"/>
    </xf>
    <xf numFmtId="167" fontId="4" fillId="0" borderId="0" xfId="0" applyNumberFormat="1" applyFont="1" applyAlignment="1">
      <alignment horizontal="center"/>
    </xf>
    <xf numFmtId="168" fontId="0" fillId="0" borderId="52" xfId="2" applyNumberFormat="1" applyFont="1" applyFill="1" applyBorder="1" applyAlignment="1" applyProtection="1">
      <alignment horizontal="center"/>
    </xf>
    <xf numFmtId="167" fontId="10" fillId="0" borderId="0" xfId="0" applyNumberFormat="1" applyFont="1"/>
    <xf numFmtId="167" fontId="10" fillId="0" borderId="4" xfId="0" applyNumberFormat="1" applyFont="1" applyBorder="1"/>
    <xf numFmtId="0" fontId="10" fillId="0" borderId="87" xfId="0" applyFont="1" applyBorder="1" applyAlignment="1">
      <alignment horizontal="center"/>
    </xf>
    <xf numFmtId="168" fontId="0" fillId="0" borderId="0" xfId="2" applyNumberFormat="1" applyFont="1"/>
    <xf numFmtId="0" fontId="3" fillId="31" borderId="86" xfId="0" applyFont="1" applyFill="1" applyBorder="1" applyAlignment="1">
      <alignment horizontal="center"/>
    </xf>
    <xf numFmtId="164" fontId="0" fillId="0" borderId="1" xfId="0" applyNumberFormat="1" applyBorder="1"/>
    <xf numFmtId="168" fontId="3" fillId="0" borderId="0" xfId="2" applyNumberFormat="1" applyFont="1" applyFill="1" applyProtection="1"/>
    <xf numFmtId="168" fontId="0" fillId="0" borderId="1" xfId="2" applyNumberFormat="1" applyFont="1" applyFill="1" applyBorder="1" applyProtection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0" xfId="1" applyNumberFormat="1" applyFont="1" applyFill="1" applyAlignment="1" applyProtection="1">
      <alignment vertical="center"/>
    </xf>
    <xf numFmtId="0" fontId="4" fillId="2" borderId="88" xfId="0" applyFont="1" applyFill="1" applyBorder="1"/>
    <xf numFmtId="0" fontId="4" fillId="2" borderId="88" xfId="0" applyFont="1" applyFill="1" applyBorder="1" applyAlignment="1">
      <alignment horizontal="center"/>
    </xf>
    <xf numFmtId="0" fontId="0" fillId="0" borderId="88" xfId="0" applyBorder="1"/>
    <xf numFmtId="3" fontId="0" fillId="0" borderId="88" xfId="0" applyNumberFormat="1" applyBorder="1"/>
    <xf numFmtId="165" fontId="0" fillId="28" borderId="0" xfId="0" applyNumberFormat="1" applyFill="1"/>
    <xf numFmtId="3" fontId="0" fillId="28" borderId="1" xfId="0" applyNumberFormat="1" applyFill="1" applyBorder="1"/>
    <xf numFmtId="0" fontId="0" fillId="33" borderId="88" xfId="0" applyFill="1" applyBorder="1"/>
    <xf numFmtId="165" fontId="0" fillId="33" borderId="88" xfId="0" applyNumberFormat="1" applyFill="1" applyBorder="1"/>
    <xf numFmtId="0" fontId="0" fillId="34" borderId="88" xfId="0" applyFill="1" applyBorder="1"/>
    <xf numFmtId="165" fontId="0" fillId="34" borderId="88" xfId="0" applyNumberFormat="1" applyFill="1" applyBorder="1"/>
    <xf numFmtId="9" fontId="0" fillId="0" borderId="0" xfId="0" applyNumberFormat="1"/>
    <xf numFmtId="9" fontId="0" fillId="0" borderId="14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10" fontId="0" fillId="0" borderId="39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29" xfId="0" applyBorder="1"/>
    <xf numFmtId="168" fontId="0" fillId="0" borderId="1" xfId="2" applyNumberFormat="1" applyFont="1" applyBorder="1" applyAlignment="1">
      <alignment horizontal="center"/>
    </xf>
    <xf numFmtId="168" fontId="0" fillId="0" borderId="39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9" fontId="0" fillId="0" borderId="39" xfId="0" applyNumberFormat="1" applyBorder="1" applyAlignment="1">
      <alignment horizontal="center"/>
    </xf>
    <xf numFmtId="168" fontId="0" fillId="0" borderId="0" xfId="0" applyNumberFormat="1"/>
    <xf numFmtId="9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0" fontId="4" fillId="7" borderId="29" xfId="0" applyFont="1" applyFill="1" applyBorder="1"/>
    <xf numFmtId="168" fontId="4" fillId="7" borderId="1" xfId="0" applyNumberFormat="1" applyFont="1" applyFill="1" applyBorder="1" applyAlignment="1">
      <alignment horizontal="center"/>
    </xf>
    <xf numFmtId="168" fontId="4" fillId="7" borderId="39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0" fillId="0" borderId="0" xfId="1" applyFont="1" applyFill="1" applyBorder="1" applyAlignment="1" applyProtection="1">
      <alignment horizontal="center"/>
    </xf>
    <xf numFmtId="0" fontId="4" fillId="7" borderId="89" xfId="0" applyFont="1" applyFill="1" applyBorder="1"/>
    <xf numFmtId="168" fontId="4" fillId="7" borderId="85" xfId="0" applyNumberFormat="1" applyFont="1" applyFill="1" applyBorder="1" applyAlignment="1">
      <alignment horizontal="center"/>
    </xf>
    <xf numFmtId="168" fontId="4" fillId="7" borderId="61" xfId="0" applyNumberFormat="1" applyFont="1" applyFill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4" fillId="0" borderId="39" xfId="0" applyNumberFormat="1" applyFont="1" applyBorder="1" applyAlignment="1">
      <alignment horizontal="center"/>
    </xf>
    <xf numFmtId="6" fontId="0" fillId="0" borderId="0" xfId="0" applyNumberFormat="1"/>
    <xf numFmtId="0" fontId="0" fillId="24" borderId="0" xfId="0" applyFill="1" applyAlignment="1">
      <alignment horizontal="center"/>
    </xf>
    <xf numFmtId="0" fontId="4" fillId="25" borderId="84" xfId="0" applyFont="1" applyFill="1" applyBorder="1" applyAlignment="1">
      <alignment horizontal="center"/>
    </xf>
    <xf numFmtId="0" fontId="4" fillId="26" borderId="85" xfId="0" applyFont="1" applyFill="1" applyBorder="1" applyAlignment="1">
      <alignment horizontal="center"/>
    </xf>
    <xf numFmtId="6" fontId="4" fillId="25" borderId="84" xfId="0" applyNumberFormat="1" applyFont="1" applyFill="1" applyBorder="1"/>
    <xf numFmtId="6" fontId="0" fillId="24" borderId="0" xfId="0" applyNumberFormat="1" applyFill="1"/>
    <xf numFmtId="6" fontId="4" fillId="26" borderId="85" xfId="0" applyNumberFormat="1" applyFont="1" applyFill="1" applyBorder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16" borderId="77" xfId="0" applyNumberFormat="1" applyFont="1" applyFill="1" applyBorder="1" applyAlignment="1">
      <alignment horizontal="center" vertical="center" wrapText="1"/>
    </xf>
    <xf numFmtId="166" fontId="4" fillId="16" borderId="46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170" fontId="0" fillId="0" borderId="0" xfId="4" applyNumberFormat="1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4" fillId="19" borderId="66" xfId="0" applyFont="1" applyFill="1" applyBorder="1" applyAlignment="1">
      <alignment horizontal="center"/>
    </xf>
    <xf numFmtId="164" fontId="4" fillId="19" borderId="1" xfId="0" applyNumberFormat="1" applyFont="1" applyFill="1" applyBorder="1" applyAlignment="1">
      <alignment horizontal="center" vertical="top"/>
    </xf>
    <xf numFmtId="165" fontId="4" fillId="0" borderId="72" xfId="1" applyNumberFormat="1" applyFont="1" applyFill="1" applyBorder="1" applyAlignment="1" applyProtection="1">
      <alignment horizontal="center"/>
    </xf>
    <xf numFmtId="165" fontId="4" fillId="2" borderId="81" xfId="0" applyNumberFormat="1" applyFont="1" applyFill="1" applyBorder="1" applyAlignment="1">
      <alignment horizontal="center"/>
    </xf>
    <xf numFmtId="168" fontId="0" fillId="0" borderId="13" xfId="2" applyNumberFormat="1" applyFont="1" applyFill="1" applyBorder="1" applyAlignment="1" applyProtection="1">
      <alignment horizontal="center"/>
    </xf>
    <xf numFmtId="9" fontId="4" fillId="16" borderId="13" xfId="1" applyFont="1" applyFill="1" applyBorder="1" applyAlignment="1" applyProtection="1">
      <alignment horizontal="center" vertical="center" wrapText="1"/>
    </xf>
    <xf numFmtId="0" fontId="4" fillId="17" borderId="66" xfId="0" applyFont="1" applyFill="1" applyBorder="1" applyAlignment="1">
      <alignment horizontal="center"/>
    </xf>
    <xf numFmtId="164" fontId="4" fillId="17" borderId="1" xfId="0" applyNumberFormat="1" applyFont="1" applyFill="1" applyBorder="1" applyAlignment="1">
      <alignment horizontal="center" vertical="top"/>
    </xf>
    <xf numFmtId="167" fontId="4" fillId="2" borderId="25" xfId="0" applyNumberFormat="1" applyFont="1" applyFill="1" applyBorder="1"/>
    <xf numFmtId="167" fontId="0" fillId="0" borderId="83" xfId="0" applyNumberFormat="1" applyBorder="1"/>
    <xf numFmtId="167" fontId="0" fillId="0" borderId="34" xfId="0" applyNumberFormat="1" applyBorder="1"/>
    <xf numFmtId="167" fontId="0" fillId="4" borderId="34" xfId="0" applyNumberFormat="1" applyFill="1" applyBorder="1"/>
    <xf numFmtId="166" fontId="0" fillId="0" borderId="13" xfId="0" applyNumberFormat="1" applyBorder="1" applyAlignment="1">
      <alignment vertical="center"/>
    </xf>
    <xf numFmtId="166" fontId="0" fillId="0" borderId="39" xfId="0" applyNumberForma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68" fontId="0" fillId="0" borderId="41" xfId="2" applyNumberFormat="1" applyFont="1" applyBorder="1"/>
    <xf numFmtId="168" fontId="0" fillId="24" borderId="0" xfId="2" applyNumberFormat="1" applyFont="1" applyFill="1" applyProtection="1"/>
    <xf numFmtId="169" fontId="0" fillId="24" borderId="0" xfId="0" applyNumberFormat="1" applyFill="1"/>
    <xf numFmtId="167" fontId="4" fillId="2" borderId="16" xfId="0" applyNumberFormat="1" applyFont="1" applyFill="1" applyBorder="1" applyAlignment="1">
      <alignment vertical="center"/>
    </xf>
    <xf numFmtId="167" fontId="0" fillId="2" borderId="10" xfId="0" applyNumberFormat="1" applyFill="1" applyBorder="1"/>
    <xf numFmtId="171" fontId="0" fillId="0" borderId="0" xfId="0" applyNumberFormat="1"/>
    <xf numFmtId="0" fontId="0" fillId="0" borderId="6" xfId="0" applyBorder="1" applyAlignment="1">
      <alignment horizontal="left" indent="3"/>
    </xf>
    <xf numFmtId="0" fontId="4" fillId="3" borderId="28" xfId="0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right"/>
    </xf>
    <xf numFmtId="0" fontId="0" fillId="0" borderId="41" xfId="0" applyBorder="1" applyAlignment="1">
      <alignment vertical="center"/>
    </xf>
    <xf numFmtId="10" fontId="4" fillId="0" borderId="41" xfId="1" applyNumberFormat="1" applyFont="1" applyFill="1" applyBorder="1" applyAlignment="1" applyProtection="1">
      <alignment vertical="center"/>
    </xf>
    <xf numFmtId="10" fontId="0" fillId="0" borderId="0" xfId="1" applyNumberFormat="1" applyFont="1" applyFill="1"/>
    <xf numFmtId="0" fontId="0" fillId="33" borderId="3" xfId="0" applyFill="1" applyBorder="1" applyAlignment="1">
      <alignment horizontal="center"/>
    </xf>
    <xf numFmtId="0" fontId="0" fillId="33" borderId="4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10" fontId="0" fillId="0" borderId="0" xfId="1" applyNumberFormat="1" applyFont="1" applyFill="1" applyBorder="1" applyAlignment="1" applyProtection="1">
      <alignment horizontal="center"/>
    </xf>
    <xf numFmtId="0" fontId="0" fillId="0" borderId="0" xfId="2" applyNumberFormat="1" applyFont="1"/>
    <xf numFmtId="0" fontId="4" fillId="0" borderId="0" xfId="2" applyNumberFormat="1" applyFont="1" applyFill="1" applyBorder="1" applyAlignment="1"/>
    <xf numFmtId="0" fontId="4" fillId="0" borderId="0" xfId="0" applyFont="1" applyAlignment="1">
      <alignment wrapText="1"/>
    </xf>
    <xf numFmtId="168" fontId="0" fillId="0" borderId="14" xfId="2" applyNumberFormat="1" applyFont="1" applyFill="1" applyBorder="1" applyAlignment="1" applyProtection="1">
      <alignment horizontal="center"/>
    </xf>
    <xf numFmtId="168" fontId="0" fillId="4" borderId="14" xfId="2" applyNumberFormat="1" applyFont="1" applyFill="1" applyBorder="1" applyAlignment="1" applyProtection="1">
      <alignment horizontal="center"/>
    </xf>
    <xf numFmtId="166" fontId="4" fillId="29" borderId="40" xfId="0" applyNumberFormat="1" applyFont="1" applyFill="1" applyBorder="1" applyAlignment="1">
      <alignment horizontal="center" vertical="center"/>
    </xf>
    <xf numFmtId="166" fontId="4" fillId="29" borderId="11" xfId="0" applyNumberFormat="1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/>
    </xf>
    <xf numFmtId="172" fontId="0" fillId="0" borderId="0" xfId="0" applyNumberFormat="1"/>
    <xf numFmtId="172" fontId="4" fillId="25" borderId="84" xfId="0" applyNumberFormat="1" applyFont="1" applyFill="1" applyBorder="1"/>
    <xf numFmtId="172" fontId="0" fillId="24" borderId="0" xfId="0" applyNumberFormat="1" applyFill="1"/>
    <xf numFmtId="172" fontId="4" fillId="26" borderId="85" xfId="0" applyNumberFormat="1" applyFont="1" applyFill="1" applyBorder="1"/>
    <xf numFmtId="167" fontId="0" fillId="2" borderId="0" xfId="0" applyNumberFormat="1" applyFill="1"/>
    <xf numFmtId="167" fontId="0" fillId="0" borderId="30" xfId="0" applyNumberFormat="1" applyBorder="1" applyAlignment="1">
      <alignment vertical="center"/>
    </xf>
    <xf numFmtId="167" fontId="0" fillId="0" borderId="37" xfId="0" applyNumberFormat="1" applyBorder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168" fontId="0" fillId="0" borderId="0" xfId="2" applyNumberFormat="1" applyFont="1" applyFill="1" applyAlignment="1" applyProtection="1">
      <alignment horizontal="center"/>
    </xf>
    <xf numFmtId="168" fontId="4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166" fontId="4" fillId="3" borderId="2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15" borderId="32" xfId="0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4" fillId="16" borderId="56" xfId="0" applyFont="1" applyFill="1" applyBorder="1" applyAlignment="1">
      <alignment horizontal="center" vertical="center" wrapText="1"/>
    </xf>
    <xf numFmtId="0" fontId="4" fillId="16" borderId="38" xfId="0" applyFont="1" applyFill="1" applyBorder="1" applyAlignment="1">
      <alignment horizontal="center" vertical="center" wrapText="1"/>
    </xf>
    <xf numFmtId="0" fontId="4" fillId="16" borderId="56" xfId="0" applyFont="1" applyFill="1" applyBorder="1" applyAlignment="1">
      <alignment horizontal="center" vertical="center"/>
    </xf>
    <xf numFmtId="0" fontId="4" fillId="16" borderId="38" xfId="0" applyFont="1" applyFill="1" applyBorder="1" applyAlignment="1">
      <alignment horizontal="center" vertical="center"/>
    </xf>
    <xf numFmtId="0" fontId="4" fillId="16" borderId="78" xfId="0" applyFont="1" applyFill="1" applyBorder="1" applyAlignment="1">
      <alignment horizontal="center"/>
    </xf>
    <xf numFmtId="0" fontId="4" fillId="16" borderId="79" xfId="0" applyFont="1" applyFill="1" applyBorder="1" applyAlignment="1">
      <alignment horizontal="center"/>
    </xf>
    <xf numFmtId="0" fontId="4" fillId="17" borderId="78" xfId="0" applyFont="1" applyFill="1" applyBorder="1" applyAlignment="1">
      <alignment horizontal="center"/>
    </xf>
    <xf numFmtId="0" fontId="4" fillId="17" borderId="79" xfId="0" applyFont="1" applyFill="1" applyBorder="1" applyAlignment="1">
      <alignment horizontal="center"/>
    </xf>
    <xf numFmtId="0" fontId="4" fillId="17" borderId="80" xfId="0" applyFont="1" applyFill="1" applyBorder="1" applyAlignment="1">
      <alignment horizontal="center"/>
    </xf>
    <xf numFmtId="0" fontId="4" fillId="16" borderId="57" xfId="0" applyFont="1" applyFill="1" applyBorder="1" applyAlignment="1">
      <alignment horizontal="center" vertical="center" wrapText="1"/>
    </xf>
    <xf numFmtId="0" fontId="4" fillId="16" borderId="39" xfId="0" applyFont="1" applyFill="1" applyBorder="1" applyAlignment="1">
      <alignment horizontal="center" vertical="center" wrapText="1"/>
    </xf>
    <xf numFmtId="0" fontId="4" fillId="17" borderId="57" xfId="0" applyFont="1" applyFill="1" applyBorder="1" applyAlignment="1">
      <alignment horizontal="center" vertical="center" wrapText="1"/>
    </xf>
    <xf numFmtId="0" fontId="4" fillId="17" borderId="39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/>
    </xf>
    <xf numFmtId="0" fontId="4" fillId="18" borderId="56" xfId="0" applyFont="1" applyFill="1" applyBorder="1" applyAlignment="1">
      <alignment horizontal="center" vertical="center" wrapText="1"/>
    </xf>
    <xf numFmtId="0" fontId="4" fillId="18" borderId="3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12" borderId="2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8" borderId="38" xfId="0" applyFont="1" applyFill="1" applyBorder="1" applyAlignment="1">
      <alignment horizontal="center" vertical="center"/>
    </xf>
    <xf numFmtId="0" fontId="4" fillId="19" borderId="57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8" borderId="56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0" fontId="4" fillId="16" borderId="43" xfId="0" applyFont="1" applyFill="1" applyBorder="1" applyAlignment="1">
      <alignment horizontal="center" vertical="center" wrapText="1"/>
    </xf>
    <xf numFmtId="0" fontId="4" fillId="18" borderId="55" xfId="0" applyFont="1" applyFill="1" applyBorder="1" applyAlignment="1">
      <alignment horizontal="center" vertical="center" wrapText="1"/>
    </xf>
    <xf numFmtId="0" fontId="4" fillId="18" borderId="40" xfId="0" applyFont="1" applyFill="1" applyBorder="1" applyAlignment="1">
      <alignment horizontal="center" vertical="center" wrapText="1"/>
    </xf>
    <xf numFmtId="0" fontId="4" fillId="18" borderId="57" xfId="0" applyFont="1" applyFill="1" applyBorder="1" applyAlignment="1">
      <alignment horizontal="center" vertical="center" wrapText="1"/>
    </xf>
    <xf numFmtId="0" fontId="4" fillId="18" borderId="3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168" fontId="2" fillId="5" borderId="1" xfId="0" applyNumberFormat="1" applyFont="1" applyFill="1" applyBorder="1" applyAlignment="1">
      <alignment horizontal="center" vertical="center" wrapText="1"/>
    </xf>
    <xf numFmtId="168" fontId="3" fillId="5" borderId="3" xfId="0" applyNumberFormat="1" applyFont="1" applyFill="1" applyBorder="1" applyAlignment="1">
      <alignment horizontal="center" vertical="center" wrapText="1"/>
    </xf>
    <xf numFmtId="168" fontId="3" fillId="5" borderId="4" xfId="0" applyNumberFormat="1" applyFont="1" applyFill="1" applyBorder="1" applyAlignment="1">
      <alignment horizontal="center" vertical="center" wrapText="1"/>
    </xf>
    <xf numFmtId="168" fontId="3" fillId="5" borderId="5" xfId="0" applyNumberFormat="1" applyFont="1" applyFill="1" applyBorder="1" applyAlignment="1">
      <alignment horizontal="center" vertical="center" wrapText="1"/>
    </xf>
    <xf numFmtId="168" fontId="3" fillId="5" borderId="14" xfId="0" applyNumberFormat="1" applyFont="1" applyFill="1" applyBorder="1" applyAlignment="1">
      <alignment horizontal="center" vertical="center" wrapText="1"/>
    </xf>
    <xf numFmtId="168" fontId="3" fillId="5" borderId="0" xfId="0" applyNumberFormat="1" applyFont="1" applyFill="1" applyAlignment="1">
      <alignment horizontal="center" vertical="center" wrapText="1"/>
    </xf>
    <xf numFmtId="168" fontId="3" fillId="5" borderId="13" xfId="0" applyNumberFormat="1" applyFont="1" applyFill="1" applyBorder="1" applyAlignment="1">
      <alignment horizontal="center" vertical="center" wrapText="1"/>
    </xf>
    <xf numFmtId="168" fontId="3" fillId="10" borderId="4" xfId="0" applyNumberFormat="1" applyFont="1" applyFill="1" applyBorder="1" applyAlignment="1">
      <alignment horizontal="center" wrapText="1"/>
    </xf>
    <xf numFmtId="168" fontId="7" fillId="10" borderId="41" xfId="0" applyNumberFormat="1" applyFont="1" applyFill="1" applyBorder="1" applyAlignment="1">
      <alignment horizontal="center" wrapText="1"/>
    </xf>
    <xf numFmtId="168" fontId="6" fillId="8" borderId="44" xfId="0" applyNumberFormat="1" applyFont="1" applyFill="1" applyBorder="1" applyAlignment="1">
      <alignment horizontal="center" vertical="center" wrapText="1"/>
    </xf>
    <xf numFmtId="168" fontId="6" fillId="8" borderId="37" xfId="0" applyNumberFormat="1" applyFont="1" applyFill="1" applyBorder="1" applyAlignment="1">
      <alignment horizontal="center" vertical="center" wrapText="1"/>
    </xf>
    <xf numFmtId="0" fontId="7" fillId="9" borderId="42" xfId="0" applyFont="1" applyFill="1" applyBorder="1" applyAlignment="1">
      <alignment horizontal="center" wrapText="1"/>
    </xf>
    <xf numFmtId="0" fontId="7" fillId="9" borderId="41" xfId="0" applyFont="1" applyFill="1" applyBorder="1" applyAlignment="1">
      <alignment horizontal="center" wrapText="1"/>
    </xf>
    <xf numFmtId="0" fontId="7" fillId="9" borderId="43" xfId="0" applyFont="1" applyFill="1" applyBorder="1" applyAlignment="1">
      <alignment horizontal="center" wrapText="1"/>
    </xf>
    <xf numFmtId="168" fontId="7" fillId="11" borderId="42" xfId="0" applyNumberFormat="1" applyFont="1" applyFill="1" applyBorder="1" applyAlignment="1">
      <alignment horizontal="center" wrapText="1"/>
    </xf>
    <xf numFmtId="168" fontId="7" fillId="11" borderId="41" xfId="0" applyNumberFormat="1" applyFont="1" applyFill="1" applyBorder="1" applyAlignment="1">
      <alignment horizontal="center" wrapText="1"/>
    </xf>
    <xf numFmtId="168" fontId="7" fillId="11" borderId="43" xfId="0" applyNumberFormat="1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68" fontId="6" fillId="9" borderId="51" xfId="0" applyNumberFormat="1" applyFont="1" applyFill="1" applyBorder="1" applyAlignment="1">
      <alignment horizontal="center" vertical="center" wrapText="1"/>
    </xf>
    <xf numFmtId="168" fontId="6" fillId="9" borderId="47" xfId="0" applyNumberFormat="1" applyFont="1" applyFill="1" applyBorder="1" applyAlignment="1">
      <alignment horizontal="center" vertical="center" wrapText="1"/>
    </xf>
    <xf numFmtId="168" fontId="6" fillId="9" borderId="52" xfId="0" applyNumberFormat="1" applyFont="1" applyFill="1" applyBorder="1" applyAlignment="1">
      <alignment horizontal="center" vertical="center" wrapText="1"/>
    </xf>
    <xf numFmtId="168" fontId="6" fillId="9" borderId="53" xfId="0" applyNumberFormat="1" applyFont="1" applyFill="1" applyBorder="1" applyAlignment="1">
      <alignment horizontal="center" vertical="center" wrapText="1"/>
    </xf>
    <xf numFmtId="168" fontId="6" fillId="8" borderId="39" xfId="0" applyNumberFormat="1" applyFont="1" applyFill="1" applyBorder="1" applyAlignment="1">
      <alignment horizontal="center" vertical="center" wrapText="1"/>
    </xf>
    <xf numFmtId="168" fontId="7" fillId="8" borderId="29" xfId="0" applyNumberFormat="1" applyFont="1" applyFill="1" applyBorder="1" applyAlignment="1">
      <alignment horizontal="center" wrapText="1"/>
    </xf>
    <xf numFmtId="168" fontId="7" fillId="8" borderId="1" xfId="0" applyNumberFormat="1" applyFont="1" applyFill="1" applyBorder="1" applyAlignment="1">
      <alignment horizontal="center" wrapText="1"/>
    </xf>
    <xf numFmtId="168" fontId="7" fillId="8" borderId="39" xfId="0" applyNumberFormat="1" applyFont="1" applyFill="1" applyBorder="1" applyAlignment="1">
      <alignment horizontal="center" wrapText="1"/>
    </xf>
    <xf numFmtId="168" fontId="3" fillId="8" borderId="3" xfId="0" applyNumberFormat="1" applyFont="1" applyFill="1" applyBorder="1" applyAlignment="1">
      <alignment horizontal="center" vertical="center" wrapText="1"/>
    </xf>
    <xf numFmtId="168" fontId="3" fillId="8" borderId="4" xfId="0" applyNumberFormat="1" applyFont="1" applyFill="1" applyBorder="1" applyAlignment="1">
      <alignment horizontal="center" vertical="center" wrapText="1"/>
    </xf>
    <xf numFmtId="168" fontId="3" fillId="8" borderId="5" xfId="0" applyNumberFormat="1" applyFont="1" applyFill="1" applyBorder="1" applyAlignment="1">
      <alignment horizontal="center" vertical="center" wrapText="1"/>
    </xf>
    <xf numFmtId="168" fontId="3" fillId="8" borderId="14" xfId="0" applyNumberFormat="1" applyFont="1" applyFill="1" applyBorder="1" applyAlignment="1">
      <alignment horizontal="center" vertical="center" wrapText="1"/>
    </xf>
    <xf numFmtId="168" fontId="3" fillId="8" borderId="0" xfId="0" applyNumberFormat="1" applyFont="1" applyFill="1" applyAlignment="1">
      <alignment horizontal="center" vertical="center" wrapText="1"/>
    </xf>
    <xf numFmtId="168" fontId="3" fillId="8" borderId="13" xfId="0" applyNumberFormat="1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165" fontId="11" fillId="2" borderId="48" xfId="0" applyNumberFormat="1" applyFont="1" applyFill="1" applyBorder="1" applyAlignment="1">
      <alignment horizontal="center" vertical="center"/>
    </xf>
    <xf numFmtId="165" fontId="11" fillId="2" borderId="46" xfId="0" applyNumberFormat="1" applyFont="1" applyFill="1" applyBorder="1" applyAlignment="1">
      <alignment horizontal="center" vertical="center"/>
    </xf>
    <xf numFmtId="168" fontId="6" fillId="5" borderId="66" xfId="0" applyNumberFormat="1" applyFont="1" applyFill="1" applyBorder="1" applyAlignment="1">
      <alignment horizontal="center" vertical="center"/>
    </xf>
    <xf numFmtId="168" fontId="6" fillId="5" borderId="67" xfId="0" applyNumberFormat="1" applyFont="1" applyFill="1" applyBorder="1" applyAlignment="1">
      <alignment horizontal="center" vertical="center"/>
    </xf>
    <xf numFmtId="167" fontId="6" fillId="5" borderId="0" xfId="0" applyNumberFormat="1" applyFont="1" applyFill="1" applyAlignment="1">
      <alignment horizontal="center"/>
    </xf>
    <xf numFmtId="167" fontId="6" fillId="5" borderId="30" xfId="0" applyNumberFormat="1" applyFont="1" applyFill="1" applyBorder="1" applyAlignment="1">
      <alignment horizontal="center"/>
    </xf>
    <xf numFmtId="167" fontId="6" fillId="5" borderId="54" xfId="0" applyNumberFormat="1" applyFont="1" applyFill="1" applyBorder="1" applyAlignment="1">
      <alignment horizontal="center"/>
    </xf>
    <xf numFmtId="168" fontId="6" fillId="5" borderId="68" xfId="0" applyNumberFormat="1" applyFont="1" applyFill="1" applyBorder="1" applyAlignment="1">
      <alignment horizontal="center" vertical="center"/>
    </xf>
    <xf numFmtId="168" fontId="6" fillId="5" borderId="69" xfId="0" applyNumberFormat="1" applyFont="1" applyFill="1" applyBorder="1" applyAlignment="1">
      <alignment horizontal="center" vertical="center"/>
    </xf>
    <xf numFmtId="168" fontId="6" fillId="5" borderId="45" xfId="0" applyNumberFormat="1" applyFont="1" applyFill="1" applyBorder="1" applyAlignment="1">
      <alignment horizontal="center"/>
    </xf>
    <xf numFmtId="168" fontId="3" fillId="5" borderId="4" xfId="0" applyNumberFormat="1" applyFont="1" applyFill="1" applyBorder="1" applyAlignment="1">
      <alignment horizontal="center" wrapText="1"/>
    </xf>
    <xf numFmtId="168" fontId="3" fillId="5" borderId="5" xfId="0" applyNumberFormat="1" applyFont="1" applyFill="1" applyBorder="1" applyAlignment="1">
      <alignment horizontal="center" wrapText="1"/>
    </xf>
    <xf numFmtId="168" fontId="7" fillId="5" borderId="41" xfId="0" applyNumberFormat="1" applyFont="1" applyFill="1" applyBorder="1" applyAlignment="1">
      <alignment horizontal="center" wrapText="1"/>
    </xf>
    <xf numFmtId="168" fontId="7" fillId="5" borderId="43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8" fontId="3" fillId="10" borderId="5" xfId="0" applyNumberFormat="1" applyFont="1" applyFill="1" applyBorder="1" applyAlignment="1">
      <alignment horizontal="center" wrapText="1"/>
    </xf>
    <xf numFmtId="168" fontId="7" fillId="10" borderId="43" xfId="0" applyNumberFormat="1" applyFont="1" applyFill="1" applyBorder="1" applyAlignment="1">
      <alignment horizontal="center" wrapText="1"/>
    </xf>
    <xf numFmtId="168" fontId="6" fillId="10" borderId="66" xfId="0" applyNumberFormat="1" applyFont="1" applyFill="1" applyBorder="1" applyAlignment="1">
      <alignment horizontal="center" vertical="center"/>
    </xf>
    <xf numFmtId="168" fontId="6" fillId="10" borderId="67" xfId="0" applyNumberFormat="1" applyFont="1" applyFill="1" applyBorder="1" applyAlignment="1">
      <alignment horizontal="center" vertical="center"/>
    </xf>
    <xf numFmtId="168" fontId="6" fillId="10" borderId="68" xfId="0" applyNumberFormat="1" applyFont="1" applyFill="1" applyBorder="1" applyAlignment="1">
      <alignment horizontal="center" vertical="center"/>
    </xf>
    <xf numFmtId="168" fontId="6" fillId="10" borderId="69" xfId="0" applyNumberFormat="1" applyFont="1" applyFill="1" applyBorder="1" applyAlignment="1">
      <alignment horizontal="center" vertical="center"/>
    </xf>
    <xf numFmtId="168" fontId="6" fillId="10" borderId="45" xfId="0" applyNumberFormat="1" applyFont="1" applyFill="1" applyBorder="1" applyAlignment="1">
      <alignment horizontal="center"/>
    </xf>
    <xf numFmtId="167" fontId="6" fillId="10" borderId="0" xfId="0" applyNumberFormat="1" applyFont="1" applyFill="1" applyAlignment="1">
      <alignment horizontal="center"/>
    </xf>
    <xf numFmtId="167" fontId="6" fillId="10" borderId="30" xfId="0" applyNumberFormat="1" applyFont="1" applyFill="1" applyBorder="1" applyAlignment="1">
      <alignment horizontal="center"/>
    </xf>
    <xf numFmtId="167" fontId="6" fillId="10" borderId="54" xfId="0" applyNumberFormat="1" applyFont="1" applyFill="1" applyBorder="1" applyAlignment="1">
      <alignment horizontal="center"/>
    </xf>
    <xf numFmtId="167" fontId="6" fillId="5" borderId="45" xfId="0" applyNumberFormat="1" applyFont="1" applyFill="1" applyBorder="1" applyAlignment="1">
      <alignment horizontal="center"/>
    </xf>
    <xf numFmtId="167" fontId="6" fillId="5" borderId="37" xfId="0" applyNumberFormat="1" applyFont="1" applyFill="1" applyBorder="1" applyAlignment="1">
      <alignment horizontal="center"/>
    </xf>
    <xf numFmtId="167" fontId="6" fillId="11" borderId="54" xfId="0" applyNumberFormat="1" applyFont="1" applyFill="1" applyBorder="1" applyAlignment="1">
      <alignment horizontal="center"/>
    </xf>
    <xf numFmtId="167" fontId="6" fillId="11" borderId="30" xfId="0" applyNumberFormat="1" applyFont="1" applyFill="1" applyBorder="1" applyAlignment="1">
      <alignment horizontal="center"/>
    </xf>
    <xf numFmtId="168" fontId="3" fillId="11" borderId="3" xfId="0" applyNumberFormat="1" applyFont="1" applyFill="1" applyBorder="1" applyAlignment="1" applyProtection="1">
      <alignment horizontal="center" wrapText="1"/>
      <protection locked="0"/>
    </xf>
    <xf numFmtId="168" fontId="3" fillId="11" borderId="4" xfId="0" applyNumberFormat="1" applyFont="1" applyFill="1" applyBorder="1" applyAlignment="1" applyProtection="1">
      <alignment horizontal="center" wrapText="1"/>
      <protection locked="0"/>
    </xf>
    <xf numFmtId="168" fontId="3" fillId="11" borderId="5" xfId="0" applyNumberFormat="1" applyFont="1" applyFill="1" applyBorder="1" applyAlignment="1" applyProtection="1">
      <alignment horizontal="center" wrapText="1"/>
      <protection locked="0"/>
    </xf>
    <xf numFmtId="168" fontId="7" fillId="11" borderId="42" xfId="0" applyNumberFormat="1" applyFont="1" applyFill="1" applyBorder="1" applyAlignment="1" applyProtection="1">
      <alignment horizontal="center" wrapText="1"/>
      <protection locked="0"/>
    </xf>
    <xf numFmtId="168" fontId="7" fillId="11" borderId="41" xfId="0" applyNumberFormat="1" applyFont="1" applyFill="1" applyBorder="1" applyAlignment="1" applyProtection="1">
      <alignment horizontal="center" wrapText="1"/>
      <protection locked="0"/>
    </xf>
    <xf numFmtId="168" fontId="7" fillId="11" borderId="43" xfId="0" applyNumberFormat="1" applyFont="1" applyFill="1" applyBorder="1" applyAlignment="1" applyProtection="1">
      <alignment horizontal="center" wrapText="1"/>
      <protection locked="0"/>
    </xf>
    <xf numFmtId="168" fontId="6" fillId="11" borderId="68" xfId="0" applyNumberFormat="1" applyFont="1" applyFill="1" applyBorder="1" applyAlignment="1">
      <alignment horizontal="center" vertical="center"/>
    </xf>
    <xf numFmtId="168" fontId="6" fillId="11" borderId="67" xfId="0" applyNumberFormat="1" applyFont="1" applyFill="1" applyBorder="1" applyAlignment="1">
      <alignment horizontal="center" vertical="center"/>
    </xf>
    <xf numFmtId="165" fontId="11" fillId="2" borderId="49" xfId="0" applyNumberFormat="1" applyFont="1" applyFill="1" applyBorder="1" applyAlignment="1">
      <alignment horizontal="center" vertical="center"/>
    </xf>
    <xf numFmtId="165" fontId="11" fillId="2" borderId="47" xfId="0" applyNumberFormat="1" applyFont="1" applyFill="1" applyBorder="1" applyAlignment="1">
      <alignment horizontal="center" vertical="center"/>
    </xf>
    <xf numFmtId="167" fontId="6" fillId="11" borderId="44" xfId="0" applyNumberFormat="1" applyFont="1" applyFill="1" applyBorder="1" applyAlignment="1">
      <alignment horizontal="center"/>
    </xf>
    <xf numFmtId="167" fontId="6" fillId="11" borderId="37" xfId="0" applyNumberFormat="1" applyFont="1" applyFill="1" applyBorder="1" applyAlignment="1">
      <alignment horizontal="center"/>
    </xf>
    <xf numFmtId="168" fontId="6" fillId="11" borderId="68" xfId="0" applyNumberFormat="1" applyFont="1" applyFill="1" applyBorder="1" applyAlignment="1">
      <alignment horizontal="center" vertical="center" wrapText="1"/>
    </xf>
    <xf numFmtId="168" fontId="6" fillId="11" borderId="67" xfId="0" applyNumberFormat="1" applyFont="1" applyFill="1" applyBorder="1" applyAlignment="1">
      <alignment horizontal="center" vertical="center" wrapText="1"/>
    </xf>
    <xf numFmtId="167" fontId="6" fillId="11" borderId="45" xfId="0" applyNumberFormat="1" applyFont="1" applyFill="1" applyBorder="1" applyAlignment="1">
      <alignment horizontal="center"/>
    </xf>
    <xf numFmtId="168" fontId="6" fillId="11" borderId="69" xfId="0" applyNumberFormat="1" applyFont="1" applyFill="1" applyBorder="1" applyAlignment="1">
      <alignment horizontal="center" vertical="center"/>
    </xf>
    <xf numFmtId="168" fontId="6" fillId="11" borderId="45" xfId="0" applyNumberFormat="1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168" fontId="3" fillId="9" borderId="4" xfId="0" applyNumberFormat="1" applyFont="1" applyFill="1" applyBorder="1" applyAlignment="1">
      <alignment horizontal="center" wrapText="1"/>
    </xf>
    <xf numFmtId="168" fontId="3" fillId="9" borderId="5" xfId="0" applyNumberFormat="1" applyFont="1" applyFill="1" applyBorder="1" applyAlignment="1">
      <alignment horizontal="center" wrapText="1"/>
    </xf>
    <xf numFmtId="168" fontId="3" fillId="8" borderId="4" xfId="0" applyNumberFormat="1" applyFont="1" applyFill="1" applyBorder="1" applyAlignment="1">
      <alignment horizontal="center" wrapText="1"/>
    </xf>
    <xf numFmtId="168" fontId="3" fillId="8" borderId="5" xfId="0" applyNumberFormat="1" applyFont="1" applyFill="1" applyBorder="1" applyAlignment="1">
      <alignment horizontal="center" wrapText="1"/>
    </xf>
    <xf numFmtId="0" fontId="4" fillId="2" borderId="62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center"/>
    </xf>
    <xf numFmtId="168" fontId="7" fillId="8" borderId="41" xfId="0" applyNumberFormat="1" applyFont="1" applyFill="1" applyBorder="1" applyAlignment="1">
      <alignment horizontal="center" wrapText="1"/>
    </xf>
    <xf numFmtId="168" fontId="7" fillId="8" borderId="43" xfId="0" applyNumberFormat="1" applyFont="1" applyFill="1" applyBorder="1" applyAlignment="1">
      <alignment horizontal="center" wrapText="1"/>
    </xf>
    <xf numFmtId="168" fontId="7" fillId="9" borderId="41" xfId="0" applyNumberFormat="1" applyFont="1" applyFill="1" applyBorder="1" applyAlignment="1">
      <alignment horizontal="center" wrapText="1"/>
    </xf>
    <xf numFmtId="168" fontId="7" fillId="9" borderId="43" xfId="0" applyNumberFormat="1" applyFont="1" applyFill="1" applyBorder="1" applyAlignment="1">
      <alignment horizontal="center" wrapText="1"/>
    </xf>
    <xf numFmtId="168" fontId="6" fillId="9" borderId="68" xfId="0" applyNumberFormat="1" applyFont="1" applyFill="1" applyBorder="1" applyAlignment="1">
      <alignment horizontal="center" vertical="center"/>
    </xf>
    <xf numFmtId="168" fontId="6" fillId="9" borderId="67" xfId="0" applyNumberFormat="1" applyFont="1" applyFill="1" applyBorder="1" applyAlignment="1">
      <alignment horizontal="center" vertical="center"/>
    </xf>
    <xf numFmtId="168" fontId="6" fillId="8" borderId="68" xfId="0" applyNumberFormat="1" applyFont="1" applyFill="1" applyBorder="1" applyAlignment="1">
      <alignment horizontal="center" vertical="center"/>
    </xf>
    <xf numFmtId="168" fontId="6" fillId="8" borderId="67" xfId="0" applyNumberFormat="1" applyFont="1" applyFill="1" applyBorder="1" applyAlignment="1">
      <alignment horizontal="center" vertical="center"/>
    </xf>
    <xf numFmtId="168" fontId="6" fillId="9" borderId="69" xfId="0" applyNumberFormat="1" applyFont="1" applyFill="1" applyBorder="1" applyAlignment="1">
      <alignment horizontal="center" vertical="center"/>
    </xf>
    <xf numFmtId="168" fontId="6" fillId="9" borderId="45" xfId="0" applyNumberFormat="1" applyFont="1" applyFill="1" applyBorder="1" applyAlignment="1">
      <alignment horizontal="center"/>
    </xf>
    <xf numFmtId="168" fontId="6" fillId="8" borderId="66" xfId="0" applyNumberFormat="1" applyFont="1" applyFill="1" applyBorder="1" applyAlignment="1">
      <alignment horizontal="center" vertical="center"/>
    </xf>
    <xf numFmtId="167" fontId="6" fillId="9" borderId="54" xfId="0" applyNumberFormat="1" applyFont="1" applyFill="1" applyBorder="1" applyAlignment="1">
      <alignment horizontal="center"/>
    </xf>
    <xf numFmtId="167" fontId="6" fillId="9" borderId="30" xfId="0" applyNumberFormat="1" applyFont="1" applyFill="1" applyBorder="1" applyAlignment="1">
      <alignment horizontal="center"/>
    </xf>
    <xf numFmtId="168" fontId="6" fillId="8" borderId="69" xfId="0" applyNumberFormat="1" applyFont="1" applyFill="1" applyBorder="1" applyAlignment="1">
      <alignment horizontal="center" vertical="center"/>
    </xf>
    <xf numFmtId="168" fontId="6" fillId="8" borderId="45" xfId="0" applyNumberFormat="1" applyFont="1" applyFill="1" applyBorder="1" applyAlignment="1">
      <alignment horizontal="center"/>
    </xf>
    <xf numFmtId="167" fontId="6" fillId="8" borderId="0" xfId="0" applyNumberFormat="1" applyFont="1" applyFill="1" applyAlignment="1">
      <alignment horizontal="center"/>
    </xf>
    <xf numFmtId="167" fontId="6" fillId="8" borderId="30" xfId="0" applyNumberFormat="1" applyFont="1" applyFill="1" applyBorder="1" applyAlignment="1">
      <alignment horizontal="center"/>
    </xf>
    <xf numFmtId="167" fontId="6" fillId="8" borderId="54" xfId="0" applyNumberFormat="1" applyFont="1" applyFill="1" applyBorder="1" applyAlignment="1">
      <alignment horizontal="center"/>
    </xf>
    <xf numFmtId="167" fontId="6" fillId="8" borderId="45" xfId="0" applyNumberFormat="1" applyFont="1" applyFill="1" applyBorder="1" applyAlignment="1">
      <alignment horizontal="center"/>
    </xf>
    <xf numFmtId="167" fontId="6" fillId="8" borderId="37" xfId="0" applyNumberFormat="1" applyFont="1" applyFill="1" applyBorder="1" applyAlignment="1">
      <alignment horizontal="center"/>
    </xf>
    <xf numFmtId="168" fontId="3" fillId="11" borderId="3" xfId="0" applyNumberFormat="1" applyFont="1" applyFill="1" applyBorder="1" applyAlignment="1">
      <alignment horizontal="center" wrapText="1"/>
    </xf>
    <xf numFmtId="168" fontId="3" fillId="11" borderId="4" xfId="0" applyNumberFormat="1" applyFont="1" applyFill="1" applyBorder="1" applyAlignment="1">
      <alignment horizontal="center" wrapText="1"/>
    </xf>
    <xf numFmtId="168" fontId="3" fillId="11" borderId="5" xfId="0" applyNumberFormat="1" applyFont="1" applyFill="1" applyBorder="1" applyAlignment="1">
      <alignment horizontal="center" wrapText="1"/>
    </xf>
    <xf numFmtId="167" fontId="6" fillId="9" borderId="29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0" fontId="0" fillId="6" borderId="31" xfId="0" applyFill="1" applyBorder="1" applyAlignment="1">
      <alignment horizontal="center" wrapText="1"/>
    </xf>
    <xf numFmtId="0" fontId="0" fillId="6" borderId="40" xfId="0" applyFill="1" applyBorder="1" applyAlignment="1">
      <alignment horizontal="center" wrapText="1"/>
    </xf>
    <xf numFmtId="10" fontId="0" fillId="6" borderId="5" xfId="1" applyNumberFormat="1" applyFont="1" applyFill="1" applyBorder="1" applyAlignment="1" applyProtection="1">
      <alignment horizontal="center" vertical="center" wrapText="1"/>
    </xf>
    <xf numFmtId="10" fontId="0" fillId="6" borderId="39" xfId="1" applyNumberFormat="1" applyFont="1" applyFill="1" applyBorder="1" applyAlignment="1" applyProtection="1">
      <alignment horizontal="center" vertical="center" wrapText="1"/>
    </xf>
    <xf numFmtId="166" fontId="4" fillId="12" borderId="55" xfId="0" applyNumberFormat="1" applyFont="1" applyFill="1" applyBorder="1" applyAlignment="1">
      <alignment horizontal="center" vertical="center" wrapText="1"/>
    </xf>
    <xf numFmtId="166" fontId="4" fillId="12" borderId="40" xfId="0" applyNumberFormat="1" applyFont="1" applyFill="1" applyBorder="1" applyAlignment="1">
      <alignment horizontal="center" vertical="center" wrapText="1"/>
    </xf>
    <xf numFmtId="166" fontId="4" fillId="12" borderId="56" xfId="0" applyNumberFormat="1" applyFont="1" applyFill="1" applyBorder="1" applyAlignment="1">
      <alignment horizontal="center" vertical="center" wrapText="1"/>
    </xf>
    <xf numFmtId="166" fontId="4" fillId="12" borderId="3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1" fillId="31" borderId="31" xfId="0" applyFont="1" applyFill="1" applyBorder="1" applyAlignment="1">
      <alignment horizontal="center" vertical="center"/>
    </xf>
    <xf numFmtId="0" fontId="1" fillId="31" borderId="40" xfId="0" applyFont="1" applyFill="1" applyBorder="1" applyAlignment="1">
      <alignment horizontal="center" vertical="center"/>
    </xf>
    <xf numFmtId="9" fontId="13" fillId="32" borderId="13" xfId="0" applyNumberFormat="1" applyFont="1" applyFill="1" applyBorder="1" applyAlignment="1">
      <alignment horizontal="center" vertical="center"/>
    </xf>
    <xf numFmtId="9" fontId="13" fillId="32" borderId="39" xfId="0" applyNumberFormat="1" applyFont="1" applyFill="1" applyBorder="1" applyAlignment="1">
      <alignment horizontal="center" vertical="center"/>
    </xf>
    <xf numFmtId="9" fontId="0" fillId="0" borderId="0" xfId="1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168" fontId="0" fillId="0" borderId="0" xfId="2" applyNumberFormat="1" applyFont="1" applyFill="1" applyAlignment="1" applyProtection="1">
      <alignment horizontal="center" wrapText="1"/>
    </xf>
    <xf numFmtId="0" fontId="4" fillId="2" borderId="2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7" fontId="4" fillId="12" borderId="25" xfId="0" applyNumberFormat="1" applyFont="1" applyFill="1" applyBorder="1" applyAlignment="1">
      <alignment horizontal="center"/>
    </xf>
    <xf numFmtId="167" fontId="4" fillId="12" borderId="28" xfId="0" applyNumberFormat="1" applyFont="1" applyFill="1" applyBorder="1" applyAlignment="1">
      <alignment horizontal="center"/>
    </xf>
    <xf numFmtId="167" fontId="4" fillId="12" borderId="9" xfId="0" applyNumberFormat="1" applyFont="1" applyFill="1" applyBorder="1" applyAlignment="1">
      <alignment horizontal="center"/>
    </xf>
    <xf numFmtId="164" fontId="4" fillId="12" borderId="57" xfId="0" applyNumberFormat="1" applyFont="1" applyFill="1" applyBorder="1" applyAlignment="1">
      <alignment horizontal="center" vertical="center" wrapText="1"/>
    </xf>
    <xf numFmtId="164" fontId="4" fillId="12" borderId="39" xfId="0" applyNumberFormat="1" applyFont="1" applyFill="1" applyBorder="1" applyAlignment="1">
      <alignment horizontal="center" vertical="center" wrapText="1"/>
    </xf>
    <xf numFmtId="166" fontId="4" fillId="12" borderId="3" xfId="0" applyNumberFormat="1" applyFont="1" applyFill="1" applyBorder="1" applyAlignment="1">
      <alignment horizontal="center" vertical="center"/>
    </xf>
    <xf numFmtId="166" fontId="4" fillId="12" borderId="4" xfId="0" applyNumberFormat="1" applyFont="1" applyFill="1" applyBorder="1" applyAlignment="1">
      <alignment horizontal="center" vertical="center"/>
    </xf>
    <xf numFmtId="164" fontId="4" fillId="12" borderId="5" xfId="0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166" fontId="4" fillId="3" borderId="25" xfId="0" applyNumberFormat="1" applyFont="1" applyFill="1" applyBorder="1" applyAlignment="1">
      <alignment horizontal="center" vertical="center"/>
    </xf>
    <xf numFmtId="166" fontId="4" fillId="12" borderId="2" xfId="0" applyNumberFormat="1" applyFont="1" applyFill="1" applyBorder="1" applyAlignment="1">
      <alignment horizontal="center" vertical="center" wrapText="1"/>
    </xf>
    <xf numFmtId="166" fontId="4" fillId="12" borderId="10" xfId="0" applyNumberFormat="1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" fillId="20" borderId="6" xfId="0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 wrapText="1"/>
    </xf>
    <xf numFmtId="166" fontId="4" fillId="2" borderId="28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14" fillId="28" borderId="66" xfId="0" applyFont="1" applyFill="1" applyBorder="1" applyAlignment="1">
      <alignment horizontal="center"/>
    </xf>
    <xf numFmtId="0" fontId="14" fillId="28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0" fillId="0" borderId="0" xfId="0"/>
    <xf numFmtId="0" fontId="4" fillId="16" borderId="83" xfId="0" applyFont="1" applyFill="1" applyBorder="1" applyAlignment="1">
      <alignment horizontal="center" vertical="center" wrapText="1"/>
    </xf>
    <xf numFmtId="0" fontId="4" fillId="16" borderId="45" xfId="0" applyFont="1" applyFill="1" applyBorder="1" applyAlignment="1">
      <alignment horizontal="center" vertical="center" wrapText="1"/>
    </xf>
    <xf numFmtId="0" fontId="4" fillId="21" borderId="25" xfId="0" applyFont="1" applyFill="1" applyBorder="1" applyAlignment="1">
      <alignment horizontal="center" vertical="center" wrapText="1"/>
    </xf>
    <xf numFmtId="0" fontId="4" fillId="21" borderId="28" xfId="0" applyFont="1" applyFill="1" applyBorder="1" applyAlignment="1">
      <alignment horizontal="center" vertical="center" wrapText="1"/>
    </xf>
    <xf numFmtId="0" fontId="4" fillId="21" borderId="9" xfId="0" applyFont="1" applyFill="1" applyBorder="1" applyAlignment="1">
      <alignment horizontal="center" vertical="center" wrapText="1"/>
    </xf>
    <xf numFmtId="0" fontId="4" fillId="22" borderId="25" xfId="0" applyFont="1" applyFill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 wrapText="1"/>
    </xf>
    <xf numFmtId="0" fontId="4" fillId="21" borderId="31" xfId="0" applyFont="1" applyFill="1" applyBorder="1" applyAlignment="1">
      <alignment horizontal="center" vertical="center"/>
    </xf>
    <xf numFmtId="0" fontId="4" fillId="21" borderId="40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4" fillId="21" borderId="33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3" borderId="31" xfId="0" applyFont="1" applyFill="1" applyBorder="1" applyAlignment="1">
      <alignment horizontal="center" vertical="center" wrapText="1"/>
    </xf>
    <xf numFmtId="0" fontId="4" fillId="23" borderId="40" xfId="0" applyFont="1" applyFill="1" applyBorder="1" applyAlignment="1">
      <alignment horizontal="center" vertical="center" wrapText="1"/>
    </xf>
    <xf numFmtId="0" fontId="4" fillId="21" borderId="5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4" fillId="22" borderId="31" xfId="0" applyFont="1" applyFill="1" applyBorder="1" applyAlignment="1">
      <alignment horizontal="center" vertical="center" wrapText="1"/>
    </xf>
    <xf numFmtId="0" fontId="4" fillId="22" borderId="40" xfId="0" applyFont="1" applyFill="1" applyBorder="1" applyAlignment="1">
      <alignment horizontal="center" vertical="center" wrapText="1"/>
    </xf>
    <xf numFmtId="0" fontId="4" fillId="22" borderId="83" xfId="0" applyFont="1" applyFill="1" applyBorder="1" applyAlignment="1">
      <alignment horizontal="center" vertical="center" wrapText="1"/>
    </xf>
    <xf numFmtId="0" fontId="4" fillId="22" borderId="45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6" fontId="4" fillId="16" borderId="78" xfId="0" applyNumberFormat="1" applyFont="1" applyFill="1" applyBorder="1" applyAlignment="1">
      <alignment horizontal="center"/>
    </xf>
    <xf numFmtId="166" fontId="4" fillId="16" borderId="80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22" borderId="2" xfId="0" applyNumberFormat="1" applyFont="1" applyFill="1" applyBorder="1" applyAlignment="1">
      <alignment horizontal="center" vertical="center" wrapText="1"/>
    </xf>
    <xf numFmtId="166" fontId="4" fillId="22" borderId="6" xfId="0" applyNumberFormat="1" applyFont="1" applyFill="1" applyBorder="1" applyAlignment="1">
      <alignment horizontal="center" vertical="center" wrapText="1"/>
    </xf>
    <xf numFmtId="164" fontId="4" fillId="23" borderId="4" xfId="0" applyNumberFormat="1" applyFont="1" applyFill="1" applyBorder="1" applyAlignment="1">
      <alignment horizontal="center" vertical="center" wrapText="1"/>
    </xf>
    <xf numFmtId="164" fontId="4" fillId="23" borderId="1" xfId="0" applyNumberFormat="1" applyFont="1" applyFill="1" applyBorder="1" applyAlignment="1">
      <alignment horizontal="center" vertical="center" wrapText="1"/>
    </xf>
    <xf numFmtId="166" fontId="4" fillId="16" borderId="2" xfId="0" applyNumberFormat="1" applyFont="1" applyFill="1" applyBorder="1" applyAlignment="1">
      <alignment horizontal="center" vertical="center" wrapText="1"/>
    </xf>
    <xf numFmtId="166" fontId="4" fillId="16" borderId="6" xfId="0" applyNumberFormat="1" applyFont="1" applyFill="1" applyBorder="1" applyAlignment="1">
      <alignment horizontal="center" vertical="center" wrapText="1"/>
    </xf>
    <xf numFmtId="166" fontId="4" fillId="23" borderId="31" xfId="0" applyNumberFormat="1" applyFont="1" applyFill="1" applyBorder="1" applyAlignment="1">
      <alignment horizontal="center" vertical="center" wrapText="1"/>
    </xf>
    <xf numFmtId="166" fontId="4" fillId="23" borderId="40" xfId="0" applyNumberFormat="1" applyFont="1" applyFill="1" applyBorder="1" applyAlignment="1">
      <alignment horizontal="center" vertical="center" wrapText="1"/>
    </xf>
    <xf numFmtId="166" fontId="4" fillId="23" borderId="78" xfId="0" applyNumberFormat="1" applyFont="1" applyFill="1" applyBorder="1" applyAlignment="1">
      <alignment horizontal="center"/>
    </xf>
    <xf numFmtId="166" fontId="4" fillId="23" borderId="79" xfId="0" applyNumberFormat="1" applyFont="1" applyFill="1" applyBorder="1" applyAlignment="1">
      <alignment horizontal="center"/>
    </xf>
    <xf numFmtId="164" fontId="4" fillId="23" borderId="79" xfId="0" applyNumberFormat="1" applyFont="1" applyFill="1" applyBorder="1" applyAlignment="1">
      <alignment horizontal="center"/>
    </xf>
    <xf numFmtId="164" fontId="4" fillId="23" borderId="80" xfId="0" applyNumberFormat="1" applyFont="1" applyFill="1" applyBorder="1" applyAlignment="1">
      <alignment horizontal="center"/>
    </xf>
    <xf numFmtId="166" fontId="4" fillId="22" borderId="5" xfId="0" applyNumberFormat="1" applyFont="1" applyFill="1" applyBorder="1" applyAlignment="1">
      <alignment horizontal="center" vertical="center"/>
    </xf>
    <xf numFmtId="166" fontId="4" fillId="22" borderId="39" xfId="0" applyNumberFormat="1" applyFont="1" applyFill="1" applyBorder="1" applyAlignment="1">
      <alignment horizontal="center" vertical="center"/>
    </xf>
    <xf numFmtId="166" fontId="4" fillId="22" borderId="2" xfId="0" applyNumberFormat="1" applyFont="1" applyFill="1" applyBorder="1" applyAlignment="1">
      <alignment horizontal="center" vertical="center"/>
    </xf>
    <xf numFmtId="166" fontId="4" fillId="22" borderId="6" xfId="0" applyNumberFormat="1" applyFont="1" applyFill="1" applyBorder="1" applyAlignment="1">
      <alignment horizontal="center" vertical="center"/>
    </xf>
    <xf numFmtId="0" fontId="4" fillId="27" borderId="3" xfId="0" applyFont="1" applyFill="1" applyBorder="1" applyAlignment="1">
      <alignment horizontal="center"/>
    </xf>
    <xf numFmtId="0" fontId="4" fillId="27" borderId="4" xfId="0" applyFont="1" applyFill="1" applyBorder="1" applyAlignment="1">
      <alignment horizontal="center"/>
    </xf>
    <xf numFmtId="0" fontId="4" fillId="27" borderId="5" xfId="0" applyFont="1" applyFill="1" applyBorder="1" applyAlignment="1">
      <alignment horizontal="center"/>
    </xf>
    <xf numFmtId="166" fontId="4" fillId="27" borderId="14" xfId="0" applyNumberFormat="1" applyFont="1" applyFill="1" applyBorder="1" applyAlignment="1">
      <alignment horizontal="center"/>
    </xf>
    <xf numFmtId="0" fontId="4" fillId="27" borderId="0" xfId="0" applyFont="1" applyFill="1" applyAlignment="1">
      <alignment horizontal="center"/>
    </xf>
    <xf numFmtId="0" fontId="4" fillId="23" borderId="3" xfId="0" applyFont="1" applyFill="1" applyBorder="1" applyAlignment="1">
      <alignment horizontal="center"/>
    </xf>
    <xf numFmtId="0" fontId="4" fillId="23" borderId="32" xfId="0" applyFont="1" applyFill="1" applyBorder="1" applyAlignment="1">
      <alignment horizontal="center"/>
    </xf>
    <xf numFmtId="166" fontId="4" fillId="27" borderId="29" xfId="0" applyNumberFormat="1" applyFont="1" applyFill="1" applyBorder="1" applyAlignment="1">
      <alignment horizontal="center"/>
    </xf>
    <xf numFmtId="166" fontId="4" fillId="27" borderId="1" xfId="0" applyNumberFormat="1" applyFont="1" applyFill="1" applyBorder="1" applyAlignment="1">
      <alignment horizontal="center"/>
    </xf>
    <xf numFmtId="0" fontId="4" fillId="28" borderId="4" xfId="0" applyFont="1" applyFill="1" applyBorder="1" applyAlignment="1">
      <alignment horizontal="center"/>
    </xf>
    <xf numFmtId="0" fontId="4" fillId="28" borderId="5" xfId="0" applyFont="1" applyFill="1" applyBorder="1" applyAlignment="1">
      <alignment horizontal="center"/>
    </xf>
    <xf numFmtId="166" fontId="4" fillId="27" borderId="0" xfId="0" applyNumberFormat="1" applyFont="1" applyFill="1" applyAlignment="1">
      <alignment horizontal="center"/>
    </xf>
    <xf numFmtId="0" fontId="4" fillId="27" borderId="13" xfId="0" applyFont="1" applyFill="1" applyBorder="1" applyAlignment="1">
      <alignment horizontal="center"/>
    </xf>
    <xf numFmtId="166" fontId="4" fillId="2" borderId="29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8" borderId="75" xfId="0" applyFont="1" applyFill="1" applyBorder="1" applyAlignment="1">
      <alignment horizontal="center"/>
    </xf>
    <xf numFmtId="0" fontId="4" fillId="28" borderId="6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9" borderId="2" xfId="0" applyFont="1" applyFill="1" applyBorder="1" applyAlignment="1">
      <alignment horizontal="center" vertical="center" wrapText="1"/>
    </xf>
    <xf numFmtId="0" fontId="4" fillId="29" borderId="6" xfId="0" applyFont="1" applyFill="1" applyBorder="1" applyAlignment="1">
      <alignment horizontal="center" vertical="center" wrapText="1"/>
    </xf>
    <xf numFmtId="0" fontId="4" fillId="30" borderId="5" xfId="0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29" borderId="78" xfId="0" applyFont="1" applyFill="1" applyBorder="1" applyAlignment="1">
      <alignment horizontal="center" vertical="center"/>
    </xf>
    <xf numFmtId="0" fontId="4" fillId="29" borderId="79" xfId="0" applyFont="1" applyFill="1" applyBorder="1" applyAlignment="1">
      <alignment vertical="center"/>
    </xf>
    <xf numFmtId="0" fontId="4" fillId="29" borderId="80" xfId="0" applyFont="1" applyFill="1" applyBorder="1" applyAlignment="1">
      <alignment vertical="center"/>
    </xf>
    <xf numFmtId="0" fontId="4" fillId="30" borderId="78" xfId="0" applyFont="1" applyFill="1" applyBorder="1" applyAlignment="1">
      <alignment horizontal="center" vertical="center"/>
    </xf>
    <xf numFmtId="0" fontId="4" fillId="30" borderId="79" xfId="0" applyFont="1" applyFill="1" applyBorder="1" applyAlignment="1">
      <alignment horizontal="center" vertical="center"/>
    </xf>
    <xf numFmtId="0" fontId="4" fillId="30" borderId="80" xfId="0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9" xfId="0" applyNumberFormat="1" applyFont="1" applyFill="1" applyBorder="1" applyAlignment="1">
      <alignment horizontal="center" vertical="center"/>
    </xf>
    <xf numFmtId="164" fontId="4" fillId="3" borderId="83" xfId="0" applyNumberFormat="1" applyFont="1" applyFill="1" applyBorder="1" applyAlignment="1">
      <alignment horizontal="center"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64" fontId="4" fillId="3" borderId="45" xfId="0" applyNumberFormat="1" applyFont="1" applyFill="1" applyBorder="1" applyAlignment="1">
      <alignment horizontal="center" vertical="center" wrapText="1"/>
    </xf>
    <xf numFmtId="166" fontId="4" fillId="22" borderId="10" xfId="0" applyNumberFormat="1" applyFont="1" applyFill="1" applyBorder="1" applyAlignment="1">
      <alignment horizontal="center" vertical="center" wrapText="1"/>
    </xf>
    <xf numFmtId="166" fontId="4" fillId="22" borderId="31" xfId="0" applyNumberFormat="1" applyFont="1" applyFill="1" applyBorder="1" applyAlignment="1">
      <alignment horizontal="center" vertical="center" wrapText="1"/>
    </xf>
    <xf numFmtId="166" fontId="4" fillId="22" borderId="11" xfId="0" applyNumberFormat="1" applyFont="1" applyFill="1" applyBorder="1" applyAlignment="1">
      <alignment horizontal="center" vertical="center" wrapText="1"/>
    </xf>
    <xf numFmtId="166" fontId="4" fillId="22" borderId="40" xfId="0" applyNumberFormat="1" applyFont="1" applyFill="1" applyBorder="1" applyAlignment="1">
      <alignment horizontal="center" vertical="center" wrapText="1"/>
    </xf>
    <xf numFmtId="166" fontId="4" fillId="22" borderId="83" xfId="0" applyNumberFormat="1" applyFont="1" applyFill="1" applyBorder="1" applyAlignment="1">
      <alignment horizontal="center" vertical="center" wrapText="1"/>
    </xf>
    <xf numFmtId="166" fontId="4" fillId="22" borderId="34" xfId="0" applyNumberFormat="1" applyFont="1" applyFill="1" applyBorder="1" applyAlignment="1">
      <alignment horizontal="center" vertical="center" wrapText="1"/>
    </xf>
    <xf numFmtId="166" fontId="4" fillId="22" borderId="45" xfId="0" applyNumberFormat="1" applyFont="1" applyFill="1" applyBorder="1" applyAlignment="1">
      <alignment horizontal="center" vertical="center" wrapText="1"/>
    </xf>
    <xf numFmtId="166" fontId="4" fillId="3" borderId="31" xfId="0" applyNumberFormat="1" applyFont="1" applyFill="1" applyBorder="1" applyAlignment="1">
      <alignment horizontal="center" vertical="center"/>
    </xf>
    <xf numFmtId="166" fontId="4" fillId="3" borderId="40" xfId="0" applyNumberFormat="1" applyFont="1" applyFill="1" applyBorder="1" applyAlignment="1">
      <alignment horizontal="center" vertical="center"/>
    </xf>
    <xf numFmtId="166" fontId="4" fillId="29" borderId="25" xfId="0" applyNumberFormat="1" applyFont="1" applyFill="1" applyBorder="1" applyAlignment="1">
      <alignment horizontal="center" vertical="center"/>
    </xf>
    <xf numFmtId="166" fontId="4" fillId="29" borderId="28" xfId="0" applyNumberFormat="1" applyFont="1" applyFill="1" applyBorder="1" applyAlignment="1">
      <alignment horizontal="center" vertical="center"/>
    </xf>
    <xf numFmtId="166" fontId="4" fillId="29" borderId="9" xfId="0" applyNumberFormat="1" applyFont="1" applyFill="1" applyBorder="1" applyAlignment="1">
      <alignment horizontal="center" vertical="center"/>
    </xf>
    <xf numFmtId="166" fontId="4" fillId="29" borderId="83" xfId="0" applyNumberFormat="1" applyFont="1" applyFill="1" applyBorder="1" applyAlignment="1">
      <alignment horizontal="center" vertical="center"/>
    </xf>
    <xf numFmtId="166" fontId="4" fillId="29" borderId="45" xfId="0" applyNumberFormat="1" applyFont="1" applyFill="1" applyBorder="1" applyAlignment="1">
      <alignment horizontal="center" vertical="center"/>
    </xf>
    <xf numFmtId="166" fontId="4" fillId="29" borderId="2" xfId="0" applyNumberFormat="1" applyFont="1" applyFill="1" applyBorder="1" applyAlignment="1">
      <alignment horizontal="center" vertical="center" wrapText="1"/>
    </xf>
    <xf numFmtId="166" fontId="4" fillId="29" borderId="6" xfId="0" applyNumberFormat="1" applyFont="1" applyFill="1" applyBorder="1" applyAlignment="1">
      <alignment horizontal="center" vertical="center" wrapText="1"/>
    </xf>
    <xf numFmtId="166" fontId="4" fillId="30" borderId="5" xfId="0" applyNumberFormat="1" applyFont="1" applyFill="1" applyBorder="1" applyAlignment="1">
      <alignment horizontal="center" vertical="center" wrapText="1"/>
    </xf>
    <xf numFmtId="166" fontId="4" fillId="30" borderId="39" xfId="0" applyNumberFormat="1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6" fontId="4" fillId="29" borderId="78" xfId="0" applyNumberFormat="1" applyFont="1" applyFill="1" applyBorder="1" applyAlignment="1">
      <alignment horizontal="center" vertical="center"/>
    </xf>
    <xf numFmtId="164" fontId="4" fillId="29" borderId="80" xfId="0" applyNumberFormat="1" applyFont="1" applyFill="1" applyBorder="1" applyAlignment="1">
      <alignment horizontal="center" vertical="center"/>
    </xf>
    <xf numFmtId="166" fontId="4" fillId="30" borderId="78" xfId="0" applyNumberFormat="1" applyFont="1" applyFill="1" applyBorder="1" applyAlignment="1">
      <alignment horizontal="center" vertical="center"/>
    </xf>
    <xf numFmtId="164" fontId="4" fillId="30" borderId="80" xfId="0" applyNumberFormat="1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D5B4"/>
      <color rgb="FFFFFF00"/>
      <color rgb="FFE6B8B7"/>
      <color rgb="FFBDD7EE"/>
      <color rgb="FFBFBFBF"/>
      <color rgb="FFFFD966"/>
      <color rgb="FFB7DEE8"/>
      <color rgb="FFFABF8F"/>
      <color rgb="FFA9D08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Summary'!$AD$15:$AD$34</c:f>
              <c:numCache>
                <c:formatCode>\$\ #,##0.00</c:formatCode>
                <c:ptCount val="20"/>
                <c:pt idx="0">
                  <c:v>158242201.01000002</c:v>
                </c:pt>
                <c:pt idx="1">
                  <c:v>151156361.37</c:v>
                </c:pt>
                <c:pt idx="2">
                  <c:v>146705456.84</c:v>
                </c:pt>
                <c:pt idx="3">
                  <c:v>143874481</c:v>
                </c:pt>
                <c:pt idx="4">
                  <c:v>139202327.57999998</c:v>
                </c:pt>
                <c:pt idx="5">
                  <c:v>112762366.3</c:v>
                </c:pt>
                <c:pt idx="6">
                  <c:v>97157695.260000005</c:v>
                </c:pt>
                <c:pt idx="7">
                  <c:v>91306599.75</c:v>
                </c:pt>
                <c:pt idx="8">
                  <c:v>84497914.700000003</c:v>
                </c:pt>
                <c:pt idx="9">
                  <c:v>81653692.5</c:v>
                </c:pt>
                <c:pt idx="10">
                  <c:v>78649300</c:v>
                </c:pt>
                <c:pt idx="11">
                  <c:v>70798480</c:v>
                </c:pt>
                <c:pt idx="12">
                  <c:v>70771917.5</c:v>
                </c:pt>
                <c:pt idx="13">
                  <c:v>61885645</c:v>
                </c:pt>
                <c:pt idx="14">
                  <c:v>43552662.5</c:v>
                </c:pt>
                <c:pt idx="15">
                  <c:v>37828375</c:v>
                </c:pt>
                <c:pt idx="16">
                  <c:v>20012500</c:v>
                </c:pt>
                <c:pt idx="17">
                  <c:v>9337150</c:v>
                </c:pt>
                <c:pt idx="18">
                  <c:v>3587500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Summary'!$AE$15:$AE$34</c:f>
              <c:numCache>
                <c:formatCode>\$\ 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Summary'!$AF$15:$AF$34</c:f>
              <c:numCache>
                <c:formatCode>\$\ #,##0.00</c:formatCode>
                <c:ptCount val="20"/>
                <c:pt idx="0">
                  <c:v>1074656530.21</c:v>
                </c:pt>
                <c:pt idx="1">
                  <c:v>977044888.11000001</c:v>
                </c:pt>
                <c:pt idx="2">
                  <c:v>884273364.49000001</c:v>
                </c:pt>
                <c:pt idx="3">
                  <c:v>790159328.25999999</c:v>
                </c:pt>
                <c:pt idx="4">
                  <c:v>696482923.12</c:v>
                </c:pt>
                <c:pt idx="5">
                  <c:v>621456492.76999998</c:v>
                </c:pt>
                <c:pt idx="6">
                  <c:v>556566980.89999998</c:v>
                </c:pt>
                <c:pt idx="7">
                  <c:v>469802787.50999999</c:v>
                </c:pt>
                <c:pt idx="8">
                  <c:v>408146200</c:v>
                </c:pt>
                <c:pt idx="9">
                  <c:v>346505000</c:v>
                </c:pt>
                <c:pt idx="10">
                  <c:v>282660000</c:v>
                </c:pt>
                <c:pt idx="11">
                  <c:v>223780000</c:v>
                </c:pt>
                <c:pt idx="12">
                  <c:v>162090000</c:v>
                </c:pt>
                <c:pt idx="13">
                  <c:v>106600000</c:v>
                </c:pt>
                <c:pt idx="14">
                  <c:v>67060000</c:v>
                </c:pt>
                <c:pt idx="15">
                  <c:v>31550000</c:v>
                </c:pt>
                <c:pt idx="16">
                  <c:v>12480000</c:v>
                </c:pt>
                <c:pt idx="17">
                  <c:v>3500000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Summary'!$AG$15:$AG$34</c:f>
              <c:numCache>
                <c:formatCode>\$\ 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106"/>
  <sheetViews>
    <sheetView tabSelected="1" zoomScale="80" zoomScaleNormal="80" workbookViewId="0"/>
  </sheetViews>
  <sheetFormatPr defaultRowHeight="14.4" x14ac:dyDescent="0.3"/>
  <cols>
    <col min="1" max="1" width="9.109375" customWidth="1"/>
    <col min="2" max="2" width="30.6640625" customWidth="1"/>
    <col min="3" max="9" width="9.109375" customWidth="1"/>
    <col min="10" max="10" width="3.6640625" bestFit="1" customWidth="1"/>
    <col min="11" max="17" width="9.109375" customWidth="1"/>
  </cols>
  <sheetData>
    <row r="2" spans="1:17" ht="18.75" customHeight="1" x14ac:dyDescent="0.3">
      <c r="A2" s="527" t="s">
        <v>419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4"/>
      <c r="O2" s="4"/>
      <c r="P2" s="4"/>
      <c r="Q2" s="4"/>
    </row>
    <row r="3" spans="1:17" ht="15.75" customHeight="1" x14ac:dyDescent="0.3">
      <c r="A3" s="528" t="s">
        <v>418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"/>
      <c r="O3" s="5"/>
      <c r="P3" s="5"/>
      <c r="Q3" s="5"/>
    </row>
    <row r="4" spans="1:17" ht="23.4" x14ac:dyDescent="0.45"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</row>
    <row r="5" spans="1:17" ht="15.75" customHeight="1" x14ac:dyDescent="0.3">
      <c r="B5" s="522" t="s">
        <v>0</v>
      </c>
      <c r="C5" s="522"/>
      <c r="D5" s="522"/>
      <c r="E5" s="522"/>
      <c r="F5" s="522"/>
      <c r="G5" s="522"/>
      <c r="H5" s="522"/>
      <c r="I5" s="522"/>
      <c r="J5" s="522"/>
      <c r="K5" s="522"/>
      <c r="L5" s="522"/>
    </row>
    <row r="6" spans="1:17" x14ac:dyDescent="0.3">
      <c r="B6" s="529"/>
      <c r="C6" s="529"/>
      <c r="D6" s="529"/>
      <c r="E6" s="529"/>
      <c r="H6" s="526" t="s">
        <v>304</v>
      </c>
      <c r="I6" s="526"/>
      <c r="K6" s="526" t="s">
        <v>303</v>
      </c>
      <c r="L6" s="526"/>
    </row>
    <row r="7" spans="1:17" x14ac:dyDescent="0.3">
      <c r="B7" s="525" t="s">
        <v>385</v>
      </c>
      <c r="C7" s="525"/>
      <c r="D7" s="525"/>
      <c r="E7" s="525"/>
    </row>
    <row r="8" spans="1:17" x14ac:dyDescent="0.3">
      <c r="B8" s="496" t="s">
        <v>2</v>
      </c>
      <c r="C8" s="371"/>
      <c r="D8" s="371"/>
      <c r="E8" s="371"/>
      <c r="H8" s="497">
        <v>0.01</v>
      </c>
      <c r="I8" s="414"/>
      <c r="K8" s="497">
        <v>0.01</v>
      </c>
      <c r="L8" s="414"/>
    </row>
    <row r="9" spans="1:17" x14ac:dyDescent="0.3">
      <c r="B9" s="371" t="s">
        <v>3</v>
      </c>
      <c r="C9" s="371"/>
      <c r="D9" s="371"/>
      <c r="E9" s="371"/>
      <c r="H9" s="414">
        <v>0</v>
      </c>
      <c r="I9" s="414"/>
      <c r="K9" s="414">
        <v>0</v>
      </c>
      <c r="L9" s="414"/>
    </row>
    <row r="10" spans="1:17" x14ac:dyDescent="0.3">
      <c r="B10" t="s">
        <v>4</v>
      </c>
      <c r="G10" s="372"/>
      <c r="H10" s="414">
        <v>0.01</v>
      </c>
      <c r="I10" s="414"/>
      <c r="K10" s="414">
        <v>0.01</v>
      </c>
      <c r="L10" s="414"/>
    </row>
    <row r="11" spans="1:17" x14ac:dyDescent="0.3">
      <c r="B11" s="523"/>
      <c r="C11" s="523"/>
      <c r="D11" s="523"/>
      <c r="E11" s="523"/>
    </row>
    <row r="12" spans="1:17" x14ac:dyDescent="0.3">
      <c r="B12" s="525" t="s">
        <v>5</v>
      </c>
      <c r="C12" s="525"/>
      <c r="D12" s="525"/>
      <c r="E12" s="525"/>
    </row>
    <row r="13" spans="1:17" x14ac:dyDescent="0.3">
      <c r="B13" s="521" t="s">
        <v>6</v>
      </c>
      <c r="C13" s="521"/>
      <c r="D13" s="521"/>
      <c r="E13" s="521"/>
      <c r="G13" s="372"/>
      <c r="H13" s="412">
        <v>0.02</v>
      </c>
      <c r="I13" s="413"/>
      <c r="K13" s="412">
        <v>0.03</v>
      </c>
      <c r="L13" s="413"/>
    </row>
    <row r="14" spans="1:17" x14ac:dyDescent="0.3">
      <c r="B14" s="368" t="s">
        <v>379</v>
      </c>
      <c r="C14" s="368"/>
      <c r="D14" s="368"/>
      <c r="E14" s="368"/>
      <c r="G14" s="372"/>
      <c r="H14" s="412">
        <v>0.02</v>
      </c>
      <c r="I14" s="413"/>
      <c r="K14" s="412">
        <v>0.03</v>
      </c>
      <c r="L14" s="413"/>
    </row>
    <row r="15" spans="1:17" x14ac:dyDescent="0.3">
      <c r="B15" s="368"/>
      <c r="C15" s="368"/>
      <c r="D15" s="368"/>
      <c r="E15" s="368"/>
      <c r="G15" s="372"/>
      <c r="H15" s="412"/>
      <c r="I15" s="413"/>
      <c r="K15" s="412"/>
      <c r="L15" s="413"/>
    </row>
    <row r="16" spans="1:17" x14ac:dyDescent="0.3">
      <c r="B16" s="368" t="s">
        <v>386</v>
      </c>
      <c r="C16" s="368"/>
      <c r="D16" s="368"/>
      <c r="E16" s="368"/>
      <c r="G16" s="372"/>
      <c r="H16" s="412">
        <v>0.01</v>
      </c>
      <c r="I16" s="413"/>
      <c r="K16" s="412">
        <v>0.02</v>
      </c>
      <c r="L16" s="413"/>
    </row>
    <row r="17" spans="2:12" ht="14.25" customHeight="1" x14ac:dyDescent="0.3">
      <c r="B17" s="368"/>
      <c r="C17" s="368"/>
      <c r="D17" s="368"/>
      <c r="E17" s="368"/>
      <c r="G17" s="372"/>
      <c r="H17" s="471"/>
      <c r="I17" s="413"/>
      <c r="K17" s="412"/>
      <c r="L17" s="413"/>
    </row>
    <row r="18" spans="2:12" ht="14.25" customHeight="1" x14ac:dyDescent="0.3">
      <c r="B18" s="470" t="s">
        <v>387</v>
      </c>
      <c r="C18" s="368"/>
      <c r="D18" s="368"/>
      <c r="E18" s="368"/>
      <c r="G18" s="372"/>
      <c r="H18" s="471">
        <v>0.04</v>
      </c>
      <c r="I18" s="413"/>
      <c r="K18" s="471">
        <v>0.06</v>
      </c>
      <c r="L18" s="413"/>
    </row>
    <row r="19" spans="2:12" ht="15.75" customHeight="1" thickBot="1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1" spans="2:12" ht="15.75" customHeight="1" x14ac:dyDescent="0.3">
      <c r="B21" s="522" t="s">
        <v>7</v>
      </c>
      <c r="C21" s="522"/>
      <c r="D21" s="522"/>
      <c r="E21" s="522"/>
      <c r="F21" s="522"/>
      <c r="G21" s="522"/>
      <c r="H21" s="522"/>
      <c r="I21" s="522"/>
      <c r="J21" s="522"/>
      <c r="K21" s="522"/>
      <c r="L21" s="522"/>
    </row>
    <row r="22" spans="2:12" x14ac:dyDescent="0.3">
      <c r="B22" s="523"/>
      <c r="C22" s="523"/>
      <c r="D22" s="523"/>
      <c r="E22" s="523"/>
      <c r="F22" s="523"/>
      <c r="G22" s="523"/>
    </row>
    <row r="23" spans="2:12" x14ac:dyDescent="0.3">
      <c r="B23" s="521" t="s">
        <v>8</v>
      </c>
      <c r="C23" s="521"/>
      <c r="D23" s="521"/>
      <c r="E23" s="521"/>
      <c r="F23" s="521"/>
      <c r="G23" s="521"/>
      <c r="H23" s="519">
        <v>19</v>
      </c>
      <c r="I23" s="519"/>
    </row>
    <row r="24" spans="2:12" x14ac:dyDescent="0.3">
      <c r="B24" s="521" t="s">
        <v>9</v>
      </c>
      <c r="C24" s="521"/>
      <c r="D24" s="521"/>
      <c r="E24" s="521"/>
      <c r="F24" s="521"/>
      <c r="G24" s="521"/>
      <c r="H24" s="524">
        <v>875097196</v>
      </c>
      <c r="I24" s="524"/>
    </row>
    <row r="25" spans="2:12" ht="13.5" customHeight="1" x14ac:dyDescent="0.3">
      <c r="B25" s="521" t="s">
        <v>155</v>
      </c>
      <c r="C25" s="521"/>
      <c r="D25" s="521"/>
      <c r="E25" s="521"/>
      <c r="F25" s="521"/>
      <c r="G25" s="521"/>
      <c r="I25" s="342">
        <v>5.7500000000000002E-2</v>
      </c>
    </row>
    <row r="26" spans="2:12" ht="13.5" customHeight="1" x14ac:dyDescent="0.3">
      <c r="B26" s="368"/>
      <c r="C26" s="368"/>
      <c r="D26" s="368"/>
      <c r="E26" s="368"/>
      <c r="F26" s="368"/>
      <c r="G26" s="368"/>
      <c r="I26" s="342"/>
    </row>
    <row r="27" spans="2:12" x14ac:dyDescent="0.3">
      <c r="B27" s="525" t="s">
        <v>10</v>
      </c>
      <c r="C27" s="525"/>
      <c r="D27" s="525"/>
      <c r="E27" s="525"/>
      <c r="F27" s="525"/>
      <c r="G27" s="525"/>
    </row>
    <row r="28" spans="2:12" x14ac:dyDescent="0.3">
      <c r="B28" s="521" t="s">
        <v>11</v>
      </c>
      <c r="C28" s="521"/>
      <c r="D28" s="521"/>
      <c r="E28" s="521"/>
      <c r="F28" s="521"/>
      <c r="G28" s="521"/>
      <c r="H28" s="519">
        <v>0</v>
      </c>
      <c r="I28" s="519"/>
    </row>
    <row r="29" spans="2:12" x14ac:dyDescent="0.3">
      <c r="B29" s="521" t="s">
        <v>12</v>
      </c>
      <c r="C29" s="521"/>
      <c r="D29" s="521"/>
      <c r="E29" s="521"/>
      <c r="F29" s="521"/>
      <c r="G29" s="521"/>
      <c r="H29" s="520">
        <v>0</v>
      </c>
      <c r="I29" s="520"/>
    </row>
    <row r="30" spans="2:12" x14ac:dyDescent="0.3">
      <c r="B30" s="521" t="s">
        <v>372</v>
      </c>
      <c r="C30" s="521"/>
      <c r="D30" s="521"/>
      <c r="E30" s="521"/>
      <c r="F30" s="521"/>
      <c r="G30" s="521"/>
      <c r="H30" s="520">
        <v>0</v>
      </c>
      <c r="I30" s="520"/>
    </row>
    <row r="31" spans="2:12" x14ac:dyDescent="0.3">
      <c r="B31" t="s">
        <v>373</v>
      </c>
      <c r="H31" s="520">
        <v>0</v>
      </c>
      <c r="I31" s="520"/>
    </row>
    <row r="33" spans="2:12" x14ac:dyDescent="0.3">
      <c r="B33" s="525" t="s">
        <v>13</v>
      </c>
      <c r="C33" s="525"/>
      <c r="D33" s="525"/>
      <c r="E33" s="525"/>
      <c r="F33" s="525"/>
      <c r="G33" s="525"/>
    </row>
    <row r="34" spans="2:12" x14ac:dyDescent="0.3">
      <c r="B34" s="371" t="s">
        <v>11</v>
      </c>
      <c r="C34" s="371"/>
      <c r="D34" s="371"/>
      <c r="E34" s="371"/>
      <c r="F34" s="371"/>
      <c r="G34" s="371"/>
      <c r="H34" s="519">
        <v>13</v>
      </c>
      <c r="I34" s="519"/>
    </row>
    <row r="35" spans="2:12" x14ac:dyDescent="0.3">
      <c r="B35" s="371" t="s">
        <v>12</v>
      </c>
      <c r="C35" s="371"/>
      <c r="D35" s="371"/>
      <c r="E35" s="371"/>
      <c r="F35" s="371"/>
      <c r="G35" s="371"/>
      <c r="H35" s="524">
        <v>630001450</v>
      </c>
      <c r="I35" s="524"/>
    </row>
    <row r="36" spans="2:12" ht="15.75" customHeight="1" thickBot="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8" spans="2:12" ht="15.75" customHeight="1" x14ac:dyDescent="0.3">
      <c r="B38" s="522" t="s">
        <v>14</v>
      </c>
      <c r="C38" s="522"/>
      <c r="D38" s="522"/>
      <c r="E38" s="522"/>
      <c r="F38" s="522"/>
      <c r="G38" s="522"/>
      <c r="H38" s="522"/>
      <c r="I38" s="522"/>
      <c r="J38" s="522"/>
      <c r="K38" s="522"/>
      <c r="L38" s="522"/>
    </row>
    <row r="39" spans="2:12" ht="15.75" customHeight="1" x14ac:dyDescent="0.3">
      <c r="B39" s="6"/>
      <c r="C39" s="6"/>
      <c r="D39" s="6"/>
      <c r="E39" s="6"/>
      <c r="H39" s="526" t="s">
        <v>304</v>
      </c>
      <c r="I39" s="526"/>
      <c r="K39" s="526" t="s">
        <v>303</v>
      </c>
      <c r="L39" s="526"/>
    </row>
    <row r="40" spans="2:12" x14ac:dyDescent="0.3">
      <c r="B40" s="525" t="s">
        <v>15</v>
      </c>
      <c r="C40" s="525"/>
      <c r="D40" s="525"/>
      <c r="E40" s="525"/>
      <c r="F40" s="525"/>
      <c r="G40" s="525"/>
    </row>
    <row r="41" spans="2:12" x14ac:dyDescent="0.3">
      <c r="B41" s="521" t="s">
        <v>16</v>
      </c>
      <c r="C41" s="521"/>
      <c r="D41" s="521"/>
      <c r="E41" s="521"/>
      <c r="F41" s="521"/>
      <c r="G41" s="521"/>
      <c r="H41" s="524">
        <v>526949515.56</v>
      </c>
      <c r="I41" s="524"/>
      <c r="K41" s="524">
        <v>536524197.66069996</v>
      </c>
      <c r="L41" s="524"/>
    </row>
    <row r="42" spans="2:12" x14ac:dyDescent="0.3">
      <c r="B42" s="368"/>
      <c r="C42" s="368"/>
      <c r="D42" s="368"/>
      <c r="E42" s="368"/>
      <c r="F42" s="368"/>
      <c r="G42" s="368"/>
      <c r="H42" s="378"/>
      <c r="I42" s="378"/>
      <c r="K42" s="378"/>
      <c r="L42" s="378"/>
    </row>
    <row r="43" spans="2:12" x14ac:dyDescent="0.3">
      <c r="B43" s="531" t="s">
        <v>17</v>
      </c>
      <c r="C43" s="531"/>
      <c r="D43" s="531"/>
      <c r="E43" s="531"/>
      <c r="F43" s="531"/>
      <c r="G43" s="531"/>
    </row>
    <row r="44" spans="2:12" x14ac:dyDescent="0.3">
      <c r="B44" s="521" t="s">
        <v>16</v>
      </c>
      <c r="C44" s="521"/>
      <c r="D44" s="521"/>
      <c r="E44" s="521"/>
      <c r="F44" s="521"/>
      <c r="G44" s="521"/>
      <c r="H44" s="524">
        <v>525896843</v>
      </c>
      <c r="I44" s="524"/>
      <c r="K44" s="524">
        <v>521455843</v>
      </c>
      <c r="L44" s="524"/>
    </row>
    <row r="45" spans="2:12" ht="15.75" customHeight="1" thickBot="1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7" spans="2:12" ht="15.75" customHeight="1" x14ac:dyDescent="0.3">
      <c r="B47" s="522" t="s">
        <v>18</v>
      </c>
      <c r="C47" s="522"/>
      <c r="D47" s="522"/>
      <c r="E47" s="522"/>
      <c r="F47" s="522"/>
      <c r="G47" s="522"/>
      <c r="H47" s="522"/>
      <c r="I47" s="522"/>
      <c r="J47" s="522"/>
      <c r="K47" s="522"/>
      <c r="L47" s="522"/>
    </row>
    <row r="48" spans="2:12" x14ac:dyDescent="0.3">
      <c r="B48" s="525"/>
      <c r="C48" s="525"/>
      <c r="D48" s="525"/>
      <c r="E48" s="525"/>
      <c r="F48" s="525"/>
      <c r="G48" s="525"/>
      <c r="H48" s="526" t="s">
        <v>304</v>
      </c>
      <c r="I48" s="526"/>
      <c r="K48" s="526" t="s">
        <v>303</v>
      </c>
      <c r="L48" s="526"/>
    </row>
    <row r="49" spans="2:16" x14ac:dyDescent="0.3">
      <c r="B49" s="370"/>
      <c r="C49" s="370"/>
      <c r="D49" s="370"/>
      <c r="E49" s="370"/>
      <c r="F49" s="370"/>
      <c r="G49" s="370"/>
      <c r="H49" s="369"/>
      <c r="I49" s="369"/>
      <c r="K49" s="369"/>
      <c r="L49" s="369"/>
    </row>
    <row r="50" spans="2:16" ht="15" customHeight="1" x14ac:dyDescent="0.3">
      <c r="B50" s="521" t="s">
        <v>19</v>
      </c>
      <c r="C50" s="521"/>
      <c r="D50" s="521"/>
      <c r="E50" s="521"/>
      <c r="F50" s="521"/>
      <c r="G50" s="521"/>
      <c r="H50" s="378">
        <v>50</v>
      </c>
      <c r="I50" s="378"/>
      <c r="K50" s="378">
        <v>50</v>
      </c>
      <c r="L50" s="378"/>
      <c r="M50" s="7"/>
      <c r="N50" s="7"/>
      <c r="O50" s="7"/>
      <c r="P50" s="7"/>
    </row>
    <row r="51" spans="2:16" ht="15" customHeight="1" x14ac:dyDescent="0.3">
      <c r="B51" s="368" t="s">
        <v>381</v>
      </c>
      <c r="C51" s="368"/>
      <c r="D51" s="368"/>
      <c r="E51" s="368"/>
      <c r="F51" s="368"/>
      <c r="G51" s="368"/>
      <c r="H51" s="532">
        <v>2893630</v>
      </c>
      <c r="I51" s="532"/>
      <c r="K51" s="532">
        <v>2893630</v>
      </c>
      <c r="L51" s="532"/>
      <c r="M51" s="7"/>
      <c r="N51" s="7"/>
      <c r="O51" s="7"/>
      <c r="P51" s="7"/>
    </row>
    <row r="52" spans="2:16" ht="15.75" customHeight="1" thickBot="1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7"/>
      <c r="N52" s="7"/>
      <c r="O52" s="7"/>
      <c r="P52" s="7"/>
    </row>
    <row r="53" spans="2:16" x14ac:dyDescent="0.3">
      <c r="M53" s="7"/>
      <c r="N53" s="7"/>
      <c r="O53" s="7"/>
      <c r="P53" s="7"/>
    </row>
    <row r="54" spans="2:16" ht="15.75" customHeight="1" x14ac:dyDescent="0.3">
      <c r="B54" s="522" t="s">
        <v>20</v>
      </c>
      <c r="C54" s="522"/>
      <c r="D54" s="522"/>
      <c r="E54" s="522"/>
      <c r="F54" s="522"/>
      <c r="G54" s="522"/>
      <c r="H54" s="522"/>
      <c r="I54" s="522"/>
      <c r="J54" s="522"/>
      <c r="K54" s="522"/>
      <c r="L54" s="522"/>
      <c r="M54" s="7"/>
      <c r="N54" s="7"/>
      <c r="O54" s="7"/>
      <c r="P54" s="7"/>
    </row>
    <row r="55" spans="2:16" x14ac:dyDescent="0.3">
      <c r="B55" s="523"/>
      <c r="C55" s="523"/>
      <c r="D55" s="523"/>
      <c r="E55" s="523"/>
      <c r="F55" s="523"/>
      <c r="G55" s="523"/>
      <c r="H55" s="526" t="s">
        <v>304</v>
      </c>
      <c r="I55" s="526"/>
      <c r="K55" s="526" t="s">
        <v>303</v>
      </c>
      <c r="L55" s="526"/>
      <c r="M55" s="7"/>
      <c r="N55" s="7"/>
      <c r="O55" s="7"/>
      <c r="P55" s="7"/>
    </row>
    <row r="56" spans="2:16" x14ac:dyDescent="0.3">
      <c r="B56" s="521" t="s">
        <v>21</v>
      </c>
      <c r="C56" s="521"/>
      <c r="D56" s="521"/>
      <c r="E56" s="521"/>
      <c r="F56" s="521"/>
      <c r="G56" s="521"/>
      <c r="H56" s="498">
        <v>5.0000000000000001E-3</v>
      </c>
      <c r="I56" s="464"/>
      <c r="K56" s="498">
        <v>5.0000000000000001E-3</v>
      </c>
      <c r="M56" s="7"/>
      <c r="N56" s="7"/>
      <c r="O56" s="7"/>
      <c r="P56" s="7"/>
    </row>
    <row r="57" spans="2:16" x14ac:dyDescent="0.3">
      <c r="B57" s="521" t="s">
        <v>22</v>
      </c>
      <c r="C57" s="521"/>
      <c r="D57" s="521"/>
      <c r="E57" s="521"/>
      <c r="F57" s="521"/>
      <c r="G57" s="521"/>
      <c r="H57" s="498">
        <v>5.0000000000000001E-3</v>
      </c>
      <c r="I57" s="464"/>
      <c r="K57" s="498">
        <v>5.0000000000000001E-3</v>
      </c>
      <c r="M57" s="7"/>
      <c r="N57" s="7"/>
      <c r="O57" s="7"/>
      <c r="P57" s="7"/>
    </row>
    <row r="58" spans="2:16" x14ac:dyDescent="0.3">
      <c r="B58" s="368" t="s">
        <v>381</v>
      </c>
      <c r="C58" s="368"/>
      <c r="D58" s="368"/>
      <c r="E58" s="368"/>
      <c r="F58" s="368"/>
      <c r="G58" s="368"/>
      <c r="H58" s="532">
        <v>10279127</v>
      </c>
      <c r="I58" s="532"/>
      <c r="K58" s="532">
        <v>10279127</v>
      </c>
      <c r="L58" s="532"/>
      <c r="M58" s="7"/>
      <c r="N58" s="7"/>
      <c r="O58" s="7"/>
      <c r="P58" s="7"/>
    </row>
    <row r="59" spans="2:16" x14ac:dyDescent="0.3">
      <c r="B59" s="368"/>
      <c r="C59" s="368"/>
      <c r="D59" s="368"/>
      <c r="E59" s="368"/>
      <c r="F59" s="368"/>
      <c r="G59" s="368"/>
      <c r="H59" s="412"/>
      <c r="I59" s="464"/>
      <c r="K59" s="342"/>
      <c r="M59" s="7"/>
      <c r="N59" s="7"/>
      <c r="O59" s="7"/>
      <c r="P59" s="7"/>
    </row>
    <row r="60" spans="2:16" ht="15.75" customHeight="1" thickBot="1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7"/>
      <c r="N60" s="7"/>
      <c r="O60" s="7"/>
      <c r="P60" s="7"/>
    </row>
    <row r="61" spans="2:16" x14ac:dyDescent="0.3">
      <c r="M61" s="7"/>
      <c r="N61" s="7"/>
      <c r="O61" s="7"/>
      <c r="P61" s="7"/>
    </row>
    <row r="62" spans="2:16" x14ac:dyDescent="0.3">
      <c r="B62" s="272" t="s">
        <v>377</v>
      </c>
      <c r="H62" s="529" t="s">
        <v>304</v>
      </c>
      <c r="I62" s="529"/>
      <c r="K62" s="529" t="s">
        <v>303</v>
      </c>
      <c r="L62" s="529"/>
      <c r="M62" s="7"/>
      <c r="N62" s="7"/>
      <c r="O62" s="7"/>
      <c r="P62" s="7"/>
    </row>
    <row r="63" spans="2:16" x14ac:dyDescent="0.3">
      <c r="B63" s="272"/>
      <c r="H63" s="465"/>
      <c r="I63" s="465"/>
      <c r="K63" s="465"/>
      <c r="L63" s="465"/>
      <c r="M63" s="7"/>
      <c r="N63" s="7"/>
      <c r="O63" s="7"/>
      <c r="P63" s="7"/>
    </row>
    <row r="64" spans="2:16" x14ac:dyDescent="0.3">
      <c r="B64" t="s">
        <v>378</v>
      </c>
      <c r="G64" s="425">
        <v>0.01</v>
      </c>
      <c r="H64" s="534">
        <v>12559143.08</v>
      </c>
      <c r="I64" s="534"/>
      <c r="J64" s="425">
        <v>0.01</v>
      </c>
      <c r="K64" s="534">
        <v>12559143.08</v>
      </c>
      <c r="L64" s="534"/>
      <c r="M64" s="7"/>
      <c r="N64" s="7"/>
      <c r="O64" s="7"/>
      <c r="P64" s="7"/>
    </row>
    <row r="65" spans="2:16" x14ac:dyDescent="0.3">
      <c r="B65" t="s">
        <v>379</v>
      </c>
      <c r="G65" s="425">
        <v>0.02</v>
      </c>
      <c r="H65" s="534">
        <v>28431737.219999999</v>
      </c>
      <c r="I65" s="534"/>
      <c r="J65" s="425">
        <v>0.03</v>
      </c>
      <c r="K65" s="534">
        <v>42647605.829999998</v>
      </c>
      <c r="L65" s="534"/>
      <c r="M65" s="7"/>
      <c r="N65" s="7"/>
      <c r="O65" s="7"/>
      <c r="P65" s="7"/>
    </row>
    <row r="66" spans="2:16" x14ac:dyDescent="0.3">
      <c r="B66" t="s">
        <v>380</v>
      </c>
      <c r="G66" s="425">
        <v>0.01</v>
      </c>
      <c r="H66" s="534">
        <v>11338037.459999999</v>
      </c>
      <c r="I66" s="534"/>
      <c r="J66" s="425">
        <v>0.02</v>
      </c>
      <c r="K66" s="534">
        <v>22676074.919999998</v>
      </c>
      <c r="L66" s="534"/>
      <c r="M66" s="7"/>
      <c r="N66" s="7"/>
      <c r="O66" s="7"/>
      <c r="P66" s="7"/>
    </row>
    <row r="67" spans="2:16" x14ac:dyDescent="0.3">
      <c r="H67" s="535">
        <v>52328917.759999998</v>
      </c>
      <c r="I67" s="529"/>
      <c r="K67" s="535">
        <v>77882823.829999998</v>
      </c>
      <c r="L67" s="529"/>
      <c r="M67" s="7"/>
      <c r="N67" s="7"/>
      <c r="O67" s="7"/>
      <c r="P67" s="7"/>
    </row>
    <row r="68" spans="2:16" x14ac:dyDescent="0.3">
      <c r="M68" s="7"/>
      <c r="N68" s="7"/>
      <c r="O68" s="7"/>
      <c r="P68" s="7"/>
    </row>
    <row r="69" spans="2:16" x14ac:dyDescent="0.3">
      <c r="M69" s="7"/>
      <c r="N69" s="7"/>
      <c r="O69" s="7"/>
      <c r="P69" s="7"/>
    </row>
    <row r="70" spans="2:16" ht="15.75" customHeight="1" x14ac:dyDescent="0.3">
      <c r="B70" s="522" t="s">
        <v>23</v>
      </c>
      <c r="C70" s="522"/>
      <c r="D70" s="522"/>
      <c r="E70" s="522"/>
      <c r="F70" s="522"/>
      <c r="G70" s="522"/>
      <c r="H70" s="522"/>
      <c r="I70" s="522"/>
      <c r="J70" s="522"/>
      <c r="K70" s="522"/>
      <c r="L70" s="522"/>
      <c r="M70" s="7"/>
      <c r="N70" s="7"/>
      <c r="O70" s="7"/>
      <c r="P70" s="7"/>
    </row>
    <row r="71" spans="2:16" x14ac:dyDescent="0.3">
      <c r="M71" s="7"/>
      <c r="N71" s="7"/>
      <c r="O71" s="7"/>
      <c r="P71" s="7"/>
    </row>
    <row r="72" spans="2:16" ht="15" customHeight="1" x14ac:dyDescent="0.3">
      <c r="B72" s="533"/>
      <c r="C72" s="533"/>
      <c r="D72" s="533"/>
      <c r="E72" s="533"/>
      <c r="F72" s="533"/>
      <c r="G72" s="533"/>
      <c r="H72" s="533"/>
      <c r="I72" s="533"/>
      <c r="J72" s="533"/>
      <c r="K72" s="533"/>
      <c r="L72" s="533"/>
      <c r="M72" s="7"/>
      <c r="N72" s="7"/>
      <c r="O72" s="7"/>
      <c r="P72" s="7"/>
    </row>
    <row r="73" spans="2:16" x14ac:dyDescent="0.3">
      <c r="B73" s="533"/>
      <c r="C73" s="533"/>
      <c r="D73" s="533"/>
      <c r="E73" s="533"/>
      <c r="F73" s="533"/>
      <c r="G73" s="533"/>
      <c r="H73" s="533"/>
      <c r="I73" s="533"/>
      <c r="J73" s="533"/>
      <c r="K73" s="533"/>
      <c r="L73" s="533"/>
      <c r="M73" s="7"/>
      <c r="N73" s="7"/>
      <c r="O73" s="7"/>
      <c r="P73" s="7"/>
    </row>
    <row r="74" spans="2:16" x14ac:dyDescent="0.3">
      <c r="B74" s="533"/>
      <c r="C74" s="533"/>
      <c r="D74" s="533"/>
      <c r="E74" s="533"/>
      <c r="F74" s="533"/>
      <c r="G74" s="533"/>
      <c r="H74" s="533"/>
      <c r="I74" s="533"/>
      <c r="J74" s="533"/>
      <c r="K74" s="533"/>
      <c r="L74" s="533"/>
      <c r="M74" s="7"/>
      <c r="N74" s="7"/>
      <c r="O74" s="7"/>
      <c r="P74" s="7"/>
    </row>
    <row r="75" spans="2:16" x14ac:dyDescent="0.3">
      <c r="B75" s="533"/>
      <c r="C75" s="533"/>
      <c r="D75" s="533"/>
      <c r="E75" s="533"/>
      <c r="F75" s="533"/>
      <c r="G75" s="533"/>
      <c r="H75" s="533"/>
      <c r="I75" s="533"/>
      <c r="J75" s="533"/>
      <c r="K75" s="533"/>
      <c r="L75" s="533"/>
      <c r="M75" s="7"/>
      <c r="N75" s="7"/>
      <c r="O75" s="7"/>
      <c r="P75" s="7"/>
    </row>
    <row r="76" spans="2:16" x14ac:dyDescent="0.3">
      <c r="B76" s="533"/>
      <c r="C76" s="533"/>
      <c r="D76" s="533"/>
      <c r="E76" s="533"/>
      <c r="F76" s="533"/>
      <c r="G76" s="533"/>
      <c r="H76" s="533"/>
      <c r="I76" s="533"/>
      <c r="J76" s="533"/>
      <c r="K76" s="533"/>
      <c r="L76" s="533"/>
      <c r="M76" s="7"/>
      <c r="N76" s="7"/>
      <c r="O76" s="7"/>
      <c r="P76" s="7"/>
    </row>
    <row r="77" spans="2:16" x14ac:dyDescent="0.3">
      <c r="B77" s="533"/>
      <c r="C77" s="533"/>
      <c r="D77" s="533"/>
      <c r="E77" s="533"/>
      <c r="F77" s="533"/>
      <c r="G77" s="533"/>
      <c r="H77" s="533"/>
      <c r="I77" s="533"/>
      <c r="J77" s="533"/>
      <c r="K77" s="533"/>
      <c r="L77" s="533"/>
      <c r="M77" s="7"/>
      <c r="N77" s="7"/>
      <c r="O77" s="7"/>
      <c r="P77" s="7"/>
    </row>
    <row r="78" spans="2:16" x14ac:dyDescent="0.3">
      <c r="B78" s="533"/>
      <c r="C78" s="533"/>
      <c r="D78" s="533"/>
      <c r="E78" s="533"/>
      <c r="F78" s="533"/>
      <c r="G78" s="533"/>
      <c r="H78" s="533"/>
      <c r="I78" s="533"/>
      <c r="J78" s="533"/>
      <c r="K78" s="533"/>
      <c r="L78" s="533"/>
      <c r="M78" s="7"/>
      <c r="N78" s="7"/>
      <c r="O78" s="7"/>
      <c r="P78" s="7"/>
    </row>
    <row r="79" spans="2:16" x14ac:dyDescent="0.3">
      <c r="B79" s="533"/>
      <c r="C79" s="533"/>
      <c r="D79" s="533"/>
      <c r="E79" s="533"/>
      <c r="F79" s="533"/>
      <c r="G79" s="533"/>
      <c r="H79" s="533"/>
      <c r="I79" s="533"/>
      <c r="J79" s="533"/>
      <c r="K79" s="533"/>
      <c r="L79" s="533"/>
      <c r="M79" s="7"/>
      <c r="N79" s="7"/>
      <c r="O79" s="7"/>
      <c r="P79" s="7"/>
    </row>
    <row r="80" spans="2:16" x14ac:dyDescent="0.3">
      <c r="B80" s="533"/>
      <c r="C80" s="533"/>
      <c r="D80" s="533"/>
      <c r="E80" s="533"/>
      <c r="F80" s="533"/>
      <c r="G80" s="533"/>
      <c r="H80" s="533"/>
      <c r="I80" s="533"/>
      <c r="J80" s="533"/>
      <c r="K80" s="533"/>
      <c r="L80" s="533"/>
      <c r="M80" s="7"/>
      <c r="N80" s="7"/>
      <c r="O80" s="7"/>
      <c r="P80" s="7"/>
    </row>
    <row r="81" spans="2:16" x14ac:dyDescent="0.3">
      <c r="B81" s="533"/>
      <c r="C81" s="533"/>
      <c r="D81" s="533"/>
      <c r="E81" s="533"/>
      <c r="F81" s="533"/>
      <c r="G81" s="533"/>
      <c r="H81" s="533"/>
      <c r="I81" s="533"/>
      <c r="J81" s="533"/>
      <c r="K81" s="533"/>
      <c r="L81" s="533"/>
      <c r="M81" s="7"/>
      <c r="N81" s="7"/>
      <c r="O81" s="7"/>
      <c r="P81" s="7"/>
    </row>
    <row r="82" spans="2:16" x14ac:dyDescent="0.3">
      <c r="B82" s="533"/>
      <c r="C82" s="533"/>
      <c r="D82" s="533"/>
      <c r="E82" s="533"/>
      <c r="F82" s="533"/>
      <c r="G82" s="533"/>
      <c r="H82" s="533"/>
      <c r="I82" s="533"/>
      <c r="J82" s="533"/>
      <c r="K82" s="533"/>
      <c r="L82" s="533"/>
      <c r="M82" s="7"/>
      <c r="N82" s="7"/>
      <c r="O82" s="7"/>
      <c r="P82" s="7"/>
    </row>
    <row r="83" spans="2:16" x14ac:dyDescent="0.3">
      <c r="B83" s="533"/>
      <c r="C83" s="533"/>
      <c r="D83" s="533"/>
      <c r="E83" s="533"/>
      <c r="F83" s="533"/>
      <c r="G83" s="533"/>
      <c r="H83" s="533"/>
      <c r="I83" s="533"/>
      <c r="J83" s="533"/>
      <c r="K83" s="533"/>
      <c r="L83" s="533"/>
      <c r="M83" s="7"/>
      <c r="N83" s="7"/>
      <c r="O83" s="7"/>
      <c r="P83" s="7"/>
    </row>
    <row r="84" spans="2:16" x14ac:dyDescent="0.3">
      <c r="B84" s="533"/>
      <c r="C84" s="533"/>
      <c r="D84" s="533"/>
      <c r="E84" s="533"/>
      <c r="F84" s="533"/>
      <c r="G84" s="533"/>
      <c r="H84" s="533"/>
      <c r="I84" s="533"/>
      <c r="J84" s="533"/>
      <c r="K84" s="533"/>
      <c r="L84" s="533"/>
      <c r="M84" s="7"/>
      <c r="N84" s="7"/>
      <c r="O84" s="7"/>
      <c r="P84" s="7"/>
    </row>
    <row r="85" spans="2:16" x14ac:dyDescent="0.3">
      <c r="B85" s="533"/>
      <c r="C85" s="533"/>
      <c r="D85" s="533"/>
      <c r="E85" s="533"/>
      <c r="F85" s="533"/>
      <c r="G85" s="533"/>
      <c r="H85" s="533"/>
      <c r="I85" s="533"/>
      <c r="J85" s="533"/>
      <c r="K85" s="533"/>
      <c r="L85" s="533"/>
      <c r="M85" s="7"/>
      <c r="N85" s="7"/>
      <c r="O85" s="7"/>
      <c r="P85" s="7"/>
    </row>
    <row r="86" spans="2:16" x14ac:dyDescent="0.3">
      <c r="B86" s="533"/>
      <c r="C86" s="533"/>
      <c r="D86" s="533"/>
      <c r="E86" s="533"/>
      <c r="F86" s="533"/>
      <c r="G86" s="533"/>
      <c r="H86" s="533"/>
      <c r="I86" s="533"/>
      <c r="J86" s="533"/>
      <c r="K86" s="533"/>
      <c r="L86" s="533"/>
      <c r="M86" s="7"/>
      <c r="N86" s="7"/>
      <c r="O86" s="7"/>
      <c r="P86" s="7"/>
    </row>
    <row r="87" spans="2:16" x14ac:dyDescent="0.3">
      <c r="B87" s="533"/>
      <c r="C87" s="533"/>
      <c r="D87" s="533"/>
      <c r="E87" s="533"/>
      <c r="F87" s="533"/>
      <c r="G87" s="533"/>
      <c r="H87" s="533"/>
      <c r="I87" s="533"/>
      <c r="J87" s="533"/>
      <c r="K87" s="533"/>
      <c r="L87" s="533"/>
      <c r="M87" s="7"/>
      <c r="N87" s="7"/>
      <c r="O87" s="7"/>
      <c r="P87" s="7"/>
    </row>
    <row r="88" spans="2:16" x14ac:dyDescent="0.3">
      <c r="B88" s="533"/>
      <c r="C88" s="533"/>
      <c r="D88" s="533"/>
      <c r="E88" s="533"/>
      <c r="F88" s="533"/>
      <c r="G88" s="533"/>
      <c r="H88" s="533"/>
      <c r="I88" s="533"/>
      <c r="J88" s="533"/>
      <c r="K88" s="533"/>
      <c r="L88" s="533"/>
      <c r="M88" s="7"/>
      <c r="N88" s="7"/>
      <c r="O88" s="7"/>
      <c r="P88" s="7"/>
    </row>
    <row r="89" spans="2:16" x14ac:dyDescent="0.3">
      <c r="B89" s="533"/>
      <c r="C89" s="533"/>
      <c r="D89" s="533"/>
      <c r="E89" s="533"/>
      <c r="F89" s="533"/>
      <c r="G89" s="533"/>
      <c r="H89" s="533"/>
      <c r="I89" s="533"/>
      <c r="J89" s="533"/>
      <c r="K89" s="533"/>
      <c r="L89" s="533"/>
      <c r="M89" s="7"/>
      <c r="N89" s="7"/>
      <c r="O89" s="7"/>
      <c r="P89" s="7"/>
    </row>
    <row r="90" spans="2:16" x14ac:dyDescent="0.3">
      <c r="B90" s="533"/>
      <c r="C90" s="533"/>
      <c r="D90" s="533"/>
      <c r="E90" s="533"/>
      <c r="F90" s="533"/>
      <c r="G90" s="533"/>
      <c r="H90" s="533"/>
      <c r="I90" s="533"/>
      <c r="J90" s="533"/>
      <c r="K90" s="533"/>
      <c r="L90" s="533"/>
      <c r="M90" s="7"/>
      <c r="N90" s="7"/>
      <c r="O90" s="7"/>
      <c r="P90" s="7"/>
    </row>
    <row r="91" spans="2:16" x14ac:dyDescent="0.3">
      <c r="B91" s="533"/>
      <c r="C91" s="533"/>
      <c r="D91" s="533"/>
      <c r="E91" s="533"/>
      <c r="F91" s="533"/>
      <c r="G91" s="533"/>
      <c r="H91" s="533"/>
      <c r="I91" s="533"/>
      <c r="J91" s="533"/>
      <c r="K91" s="533"/>
      <c r="L91" s="533"/>
    </row>
    <row r="92" spans="2:16" x14ac:dyDescent="0.3">
      <c r="B92" s="533"/>
      <c r="C92" s="533"/>
      <c r="D92" s="533"/>
      <c r="E92" s="533"/>
      <c r="F92" s="533"/>
      <c r="G92" s="533"/>
      <c r="H92" s="533"/>
      <c r="I92" s="533"/>
      <c r="J92" s="533"/>
      <c r="K92" s="533"/>
      <c r="L92" s="533"/>
    </row>
    <row r="93" spans="2:16" x14ac:dyDescent="0.3">
      <c r="B93" s="533"/>
      <c r="C93" s="533"/>
      <c r="D93" s="533"/>
      <c r="E93" s="533"/>
      <c r="F93" s="533"/>
      <c r="G93" s="533"/>
      <c r="H93" s="533"/>
      <c r="I93" s="533"/>
      <c r="J93" s="533"/>
      <c r="K93" s="533"/>
      <c r="L93" s="533"/>
    </row>
    <row r="94" spans="2:16" x14ac:dyDescent="0.3">
      <c r="B94" s="533"/>
      <c r="C94" s="533"/>
      <c r="D94" s="533"/>
      <c r="E94" s="533"/>
      <c r="F94" s="533"/>
      <c r="G94" s="533"/>
      <c r="H94" s="533"/>
      <c r="I94" s="533"/>
      <c r="J94" s="533"/>
      <c r="K94" s="533"/>
      <c r="L94" s="533"/>
    </row>
    <row r="95" spans="2:16" x14ac:dyDescent="0.3">
      <c r="B95" s="533"/>
      <c r="C95" s="533"/>
      <c r="D95" s="533"/>
      <c r="E95" s="533"/>
      <c r="F95" s="533"/>
      <c r="G95" s="533"/>
      <c r="H95" s="533"/>
      <c r="I95" s="533"/>
      <c r="J95" s="533"/>
      <c r="K95" s="533"/>
      <c r="L95" s="533"/>
    </row>
    <row r="96" spans="2:16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2:12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2:12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2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2:12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2" x14ac:dyDescent="0.3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2:12" x14ac:dyDescent="0.3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2:12" x14ac:dyDescent="0.3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2:12" x14ac:dyDescent="0.3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2:12" x14ac:dyDescent="0.3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2:12" x14ac:dyDescent="0.3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</sheetData>
  <mergeCells count="67">
    <mergeCell ref="B70:L70"/>
    <mergeCell ref="B72:L95"/>
    <mergeCell ref="B54:L54"/>
    <mergeCell ref="B55:G55"/>
    <mergeCell ref="B56:G56"/>
    <mergeCell ref="B57:G57"/>
    <mergeCell ref="H62:I62"/>
    <mergeCell ref="K62:L62"/>
    <mergeCell ref="H64:I64"/>
    <mergeCell ref="H65:I65"/>
    <mergeCell ref="H66:I66"/>
    <mergeCell ref="K64:L64"/>
    <mergeCell ref="K65:L65"/>
    <mergeCell ref="K66:L66"/>
    <mergeCell ref="H67:I67"/>
    <mergeCell ref="K67:L67"/>
    <mergeCell ref="K44:L44"/>
    <mergeCell ref="H44:I44"/>
    <mergeCell ref="B44:G44"/>
    <mergeCell ref="B47:L47"/>
    <mergeCell ref="K48:L48"/>
    <mergeCell ref="B48:G48"/>
    <mergeCell ref="H48:I48"/>
    <mergeCell ref="H51:I51"/>
    <mergeCell ref="K51:L51"/>
    <mergeCell ref="H55:I55"/>
    <mergeCell ref="K55:L55"/>
    <mergeCell ref="H58:I58"/>
    <mergeCell ref="K58:L58"/>
    <mergeCell ref="B50:G50"/>
    <mergeCell ref="B11:E11"/>
    <mergeCell ref="B12:E12"/>
    <mergeCell ref="B13:E13"/>
    <mergeCell ref="B43:G43"/>
    <mergeCell ref="B40:G40"/>
    <mergeCell ref="B25:G25"/>
    <mergeCell ref="B27:G27"/>
    <mergeCell ref="B28:G28"/>
    <mergeCell ref="A2:M2"/>
    <mergeCell ref="A3:M3"/>
    <mergeCell ref="B5:L5"/>
    <mergeCell ref="B6:E6"/>
    <mergeCell ref="B7:E7"/>
    <mergeCell ref="B4:L4"/>
    <mergeCell ref="H6:I6"/>
    <mergeCell ref="K6:L6"/>
    <mergeCell ref="H35:I35"/>
    <mergeCell ref="B38:L38"/>
    <mergeCell ref="H39:I39"/>
    <mergeCell ref="K39:L39"/>
    <mergeCell ref="B41:G41"/>
    <mergeCell ref="H41:I41"/>
    <mergeCell ref="K41:L41"/>
    <mergeCell ref="H30:I30"/>
    <mergeCell ref="B30:G30"/>
    <mergeCell ref="B33:G33"/>
    <mergeCell ref="H34:I34"/>
    <mergeCell ref="H31:I31"/>
    <mergeCell ref="H28:I28"/>
    <mergeCell ref="H29:I29"/>
    <mergeCell ref="B29:G29"/>
    <mergeCell ref="B21:L21"/>
    <mergeCell ref="B22:G22"/>
    <mergeCell ref="H23:I23"/>
    <mergeCell ref="B23:G23"/>
    <mergeCell ref="H24:I24"/>
    <mergeCell ref="B24:G24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1A6B-EDC0-4878-AF24-FAA0D8D05EFE}">
  <sheetPr>
    <tabColor theme="9" tint="0.39997558519241921"/>
  </sheetPr>
  <dimension ref="A1:Q37"/>
  <sheetViews>
    <sheetView workbookViewId="0"/>
  </sheetViews>
  <sheetFormatPr defaultRowHeight="14.4" x14ac:dyDescent="0.3"/>
  <cols>
    <col min="1" max="1" width="20.88671875" bestFit="1" customWidth="1"/>
    <col min="2" max="7" width="6.33203125" bestFit="1" customWidth="1"/>
    <col min="8" max="9" width="14.5546875" bestFit="1" customWidth="1"/>
    <col min="10" max="10" width="7" customWidth="1"/>
    <col min="11" max="11" width="11.33203125" customWidth="1"/>
    <col min="12" max="13" width="11.44140625" style="367" customWidth="1"/>
    <col min="14" max="15" width="8" bestFit="1" customWidth="1"/>
    <col min="16" max="17" width="8.5546875" bestFit="1" customWidth="1"/>
  </cols>
  <sheetData>
    <row r="1" spans="1:13" ht="16.2" thickBot="1" x14ac:dyDescent="0.35">
      <c r="A1" s="10" t="s">
        <v>312</v>
      </c>
    </row>
    <row r="2" spans="1:13" ht="15.6" x14ac:dyDescent="0.3">
      <c r="A2" s="10"/>
      <c r="L2" s="759" t="s">
        <v>313</v>
      </c>
      <c r="M2" s="761" t="s">
        <v>314</v>
      </c>
    </row>
    <row r="3" spans="1:13" x14ac:dyDescent="0.3">
      <c r="L3" s="760"/>
      <c r="M3" s="762"/>
    </row>
    <row r="4" spans="1:13" x14ac:dyDescent="0.3">
      <c r="A4" s="415" t="s">
        <v>59</v>
      </c>
      <c r="B4" s="416">
        <v>2016</v>
      </c>
      <c r="C4" s="416">
        <v>2017</v>
      </c>
      <c r="D4" s="416">
        <v>2018</v>
      </c>
      <c r="E4" s="416">
        <v>2019</v>
      </c>
      <c r="F4" s="416">
        <v>2020</v>
      </c>
      <c r="G4" s="416">
        <v>2021</v>
      </c>
      <c r="H4" s="415" t="s">
        <v>306</v>
      </c>
      <c r="I4" s="415" t="s">
        <v>307</v>
      </c>
      <c r="L4" s="426">
        <v>0</v>
      </c>
      <c r="M4" s="427">
        <v>0</v>
      </c>
    </row>
    <row r="5" spans="1:13" x14ac:dyDescent="0.3">
      <c r="A5" s="417" t="s">
        <v>308</v>
      </c>
      <c r="B5" s="418">
        <v>3093</v>
      </c>
      <c r="C5" s="418">
        <v>3287</v>
      </c>
      <c r="D5" s="418">
        <v>2975</v>
      </c>
      <c r="E5" s="418">
        <v>2981</v>
      </c>
      <c r="F5" s="418">
        <v>3010</v>
      </c>
      <c r="G5" s="418">
        <v>2912</v>
      </c>
      <c r="H5" s="418">
        <v>3118.3333333333335</v>
      </c>
      <c r="I5" s="418">
        <v>2967.6666666666665</v>
      </c>
      <c r="L5" s="426">
        <v>0.01</v>
      </c>
      <c r="M5" s="427">
        <v>0.1</v>
      </c>
    </row>
    <row r="6" spans="1:13" x14ac:dyDescent="0.3">
      <c r="A6" s="417" t="s">
        <v>309</v>
      </c>
      <c r="B6" s="418">
        <v>1889</v>
      </c>
      <c r="C6" s="418">
        <v>2003</v>
      </c>
      <c r="D6" s="418">
        <v>1843</v>
      </c>
      <c r="E6" s="418">
        <v>1949</v>
      </c>
      <c r="F6" s="418">
        <v>2002</v>
      </c>
      <c r="G6" s="418">
        <v>1961</v>
      </c>
      <c r="H6" s="418">
        <v>1911.6666666666667</v>
      </c>
      <c r="I6" s="418">
        <v>1970.6666666666667</v>
      </c>
      <c r="L6" s="426">
        <v>0.02</v>
      </c>
      <c r="M6" s="428">
        <v>7.4999999999999997E-2</v>
      </c>
    </row>
    <row r="7" spans="1:13" x14ac:dyDescent="0.3">
      <c r="A7" s="423" t="s">
        <v>310</v>
      </c>
      <c r="B7" s="424">
        <v>0.61073391529259613</v>
      </c>
      <c r="C7" s="424">
        <v>0.60937024642531179</v>
      </c>
      <c r="D7" s="424">
        <v>0.61949579831932777</v>
      </c>
      <c r="E7" s="424">
        <v>0.65380744716538075</v>
      </c>
      <c r="F7" s="424">
        <v>0.66511627906976745</v>
      </c>
      <c r="G7" s="424">
        <v>0.67342032967032972</v>
      </c>
      <c r="H7" s="424">
        <v>0.61304115446285412</v>
      </c>
      <c r="I7" s="424">
        <v>0.66404582724924188</v>
      </c>
      <c r="L7" s="426">
        <v>0.03</v>
      </c>
      <c r="M7" s="427">
        <v>0.05</v>
      </c>
    </row>
    <row r="8" spans="1:13" x14ac:dyDescent="0.3">
      <c r="G8" s="757" t="s">
        <v>311</v>
      </c>
      <c r="H8" s="757"/>
      <c r="I8" s="419">
        <v>5.1004672786387761E-2</v>
      </c>
      <c r="L8" s="426">
        <v>0.04</v>
      </c>
      <c r="M8" s="428">
        <v>2.5000000000000001E-2</v>
      </c>
    </row>
    <row r="9" spans="1:13" ht="15" thickBot="1" x14ac:dyDescent="0.35">
      <c r="A9" s="3"/>
      <c r="B9" s="3"/>
      <c r="C9" s="3"/>
      <c r="D9" s="3"/>
      <c r="E9" s="3"/>
      <c r="F9" s="3"/>
      <c r="G9" s="758" t="s">
        <v>78</v>
      </c>
      <c r="H9" s="758"/>
      <c r="I9" s="420">
        <v>151.36486727240342</v>
      </c>
      <c r="L9" s="426">
        <v>0.05</v>
      </c>
      <c r="M9" s="428">
        <v>2.5000000000000001E-2</v>
      </c>
    </row>
    <row r="10" spans="1:13" x14ac:dyDescent="0.3">
      <c r="L10" s="426">
        <v>0.06</v>
      </c>
      <c r="M10" s="428">
        <v>2.5000000000000001E-2</v>
      </c>
    </row>
    <row r="11" spans="1:13" ht="15" thickBot="1" x14ac:dyDescent="0.35">
      <c r="A11" s="415" t="s">
        <v>40</v>
      </c>
      <c r="B11" s="416">
        <v>2016</v>
      </c>
      <c r="C11" s="416">
        <v>2017</v>
      </c>
      <c r="D11" s="416">
        <v>2018</v>
      </c>
      <c r="E11" s="416">
        <v>2019</v>
      </c>
      <c r="F11" s="416">
        <v>2020</v>
      </c>
      <c r="G11" s="416">
        <v>2021</v>
      </c>
      <c r="H11" s="416" t="s">
        <v>306</v>
      </c>
      <c r="I11" s="416" t="s">
        <v>307</v>
      </c>
      <c r="L11" s="429">
        <v>7.0000000000000007E-2</v>
      </c>
      <c r="M11" s="430">
        <v>2.5000000000000001E-2</v>
      </c>
    </row>
    <row r="12" spans="1:13" ht="15" thickBot="1" x14ac:dyDescent="0.35">
      <c r="A12" s="417" t="s">
        <v>308</v>
      </c>
      <c r="B12" s="418">
        <v>4417</v>
      </c>
      <c r="C12" s="418">
        <v>4601</v>
      </c>
      <c r="D12" s="418">
        <v>4695</v>
      </c>
      <c r="E12" s="418">
        <v>4410</v>
      </c>
      <c r="F12" s="418">
        <v>4370</v>
      </c>
      <c r="G12" s="418">
        <v>4525</v>
      </c>
      <c r="H12" s="418">
        <v>4571</v>
      </c>
      <c r="I12" s="418">
        <v>4435</v>
      </c>
      <c r="L12" s="1"/>
      <c r="M12" s="1"/>
    </row>
    <row r="13" spans="1:13" x14ac:dyDescent="0.3">
      <c r="A13" s="417" t="s">
        <v>309</v>
      </c>
      <c r="B13" s="418">
        <v>3392</v>
      </c>
      <c r="C13" s="418">
        <v>3554</v>
      </c>
      <c r="D13" s="418">
        <v>3629</v>
      </c>
      <c r="E13" s="418">
        <v>3484</v>
      </c>
      <c r="F13" s="418">
        <v>3447</v>
      </c>
      <c r="G13" s="418">
        <v>3667</v>
      </c>
      <c r="H13" s="418">
        <v>3525</v>
      </c>
      <c r="I13" s="418">
        <v>3532.6666666666665</v>
      </c>
      <c r="K13" s="223"/>
      <c r="L13" s="435" t="s">
        <v>304</v>
      </c>
      <c r="M13" s="467" t="s">
        <v>303</v>
      </c>
    </row>
    <row r="14" spans="1:13" x14ac:dyDescent="0.3">
      <c r="A14" s="421" t="s">
        <v>310</v>
      </c>
      <c r="B14" s="422">
        <v>0.76794204211002948</v>
      </c>
      <c r="C14" s="422">
        <v>0.77244077374483811</v>
      </c>
      <c r="D14" s="422">
        <v>0.77294994675186368</v>
      </c>
      <c r="E14" s="422">
        <v>0.7900226757369615</v>
      </c>
      <c r="F14" s="422">
        <v>0.78878718535469106</v>
      </c>
      <c r="G14" s="422">
        <v>0.81038674033149172</v>
      </c>
      <c r="H14" s="422">
        <v>0.77116604681688905</v>
      </c>
      <c r="I14" s="422">
        <v>0.79654265313791806</v>
      </c>
      <c r="K14" s="229" t="s">
        <v>316</v>
      </c>
      <c r="L14" s="431">
        <v>0.01</v>
      </c>
      <c r="M14" s="428">
        <v>0.01</v>
      </c>
    </row>
    <row r="15" spans="1:13" x14ac:dyDescent="0.3">
      <c r="G15" s="757" t="s">
        <v>311</v>
      </c>
      <c r="H15" s="757"/>
      <c r="I15" s="419">
        <v>2.5376606321029005E-2</v>
      </c>
      <c r="K15" s="229" t="s">
        <v>317</v>
      </c>
      <c r="L15" s="468">
        <v>0.1</v>
      </c>
      <c r="M15" s="469">
        <v>0.1</v>
      </c>
    </row>
    <row r="16" spans="1:13" ht="15" thickBot="1" x14ac:dyDescent="0.35">
      <c r="A16" s="3"/>
      <c r="B16" s="3"/>
      <c r="C16" s="3"/>
      <c r="D16" s="3"/>
      <c r="E16" s="3"/>
      <c r="F16" s="3"/>
      <c r="G16" s="758" t="s">
        <v>78</v>
      </c>
      <c r="H16" s="758"/>
      <c r="I16" s="420">
        <v>112.54524903376364</v>
      </c>
      <c r="K16" s="432" t="s">
        <v>318</v>
      </c>
      <c r="L16" s="433">
        <v>1255914.308</v>
      </c>
      <c r="M16" s="434">
        <v>1255914.308</v>
      </c>
    </row>
    <row r="17" spans="1:17" ht="15" thickBot="1" x14ac:dyDescent="0.35"/>
    <row r="18" spans="1:17" x14ac:dyDescent="0.3">
      <c r="A18" s="415" t="s">
        <v>47</v>
      </c>
      <c r="B18" s="416">
        <v>2016</v>
      </c>
      <c r="C18" s="416">
        <v>2017</v>
      </c>
      <c r="D18" s="416">
        <v>2018</v>
      </c>
      <c r="E18" s="416">
        <v>2019</v>
      </c>
      <c r="F18" s="416">
        <v>2020</v>
      </c>
      <c r="G18" s="416">
        <v>2021</v>
      </c>
      <c r="H18" s="416" t="s">
        <v>306</v>
      </c>
      <c r="I18" s="416" t="s">
        <v>307</v>
      </c>
      <c r="L18" s="759" t="s">
        <v>319</v>
      </c>
      <c r="M18" s="761" t="s">
        <v>320</v>
      </c>
    </row>
    <row r="19" spans="1:17" x14ac:dyDescent="0.3">
      <c r="A19" s="417" t="s">
        <v>308</v>
      </c>
      <c r="B19" s="418">
        <v>2358</v>
      </c>
      <c r="C19" s="418">
        <v>2427</v>
      </c>
      <c r="D19" s="418">
        <v>2590</v>
      </c>
      <c r="E19" s="418">
        <v>3056</v>
      </c>
      <c r="F19" s="418">
        <v>3351</v>
      </c>
      <c r="G19" s="418">
        <v>3377</v>
      </c>
      <c r="H19" s="418">
        <v>2458.3333333333335</v>
      </c>
      <c r="I19" s="418">
        <v>3261.3333333333335</v>
      </c>
      <c r="L19" s="760"/>
      <c r="M19" s="762"/>
    </row>
    <row r="20" spans="1:17" x14ac:dyDescent="0.3">
      <c r="A20" s="417" t="s">
        <v>309</v>
      </c>
      <c r="B20" s="418">
        <v>1091</v>
      </c>
      <c r="C20" s="418">
        <v>1083</v>
      </c>
      <c r="D20" s="418">
        <v>1235</v>
      </c>
      <c r="E20" s="418">
        <v>1532</v>
      </c>
      <c r="F20" s="418">
        <v>1746</v>
      </c>
      <c r="G20" s="418">
        <v>1903</v>
      </c>
      <c r="H20" s="418">
        <v>1136.3333333333333</v>
      </c>
      <c r="I20" s="418">
        <v>1727</v>
      </c>
      <c r="L20" s="426">
        <v>0.75</v>
      </c>
      <c r="M20" s="427">
        <v>0.25</v>
      </c>
    </row>
    <row r="21" spans="1:17" x14ac:dyDescent="0.3">
      <c r="A21" s="423" t="s">
        <v>310</v>
      </c>
      <c r="B21" s="424">
        <v>0.46268023748939779</v>
      </c>
      <c r="C21" s="424">
        <v>0.446229913473424</v>
      </c>
      <c r="D21" s="424">
        <v>0.47683397683397682</v>
      </c>
      <c r="E21" s="424">
        <v>0.50130890052356025</v>
      </c>
      <c r="F21" s="424">
        <v>0.52103849597135188</v>
      </c>
      <c r="G21" s="424">
        <v>0.56351791530944628</v>
      </c>
      <c r="H21" s="424">
        <v>0.46223728813559323</v>
      </c>
      <c r="I21" s="424">
        <v>0.52953802125919869</v>
      </c>
      <c r="L21" s="426">
        <v>0.76</v>
      </c>
      <c r="M21" s="427">
        <v>0.3</v>
      </c>
    </row>
    <row r="22" spans="1:17" x14ac:dyDescent="0.3">
      <c r="G22" s="757" t="s">
        <v>311</v>
      </c>
      <c r="H22" s="757"/>
      <c r="I22" s="419">
        <v>6.7300733123605461E-2</v>
      </c>
      <c r="L22" s="426">
        <v>0.77</v>
      </c>
      <c r="M22" s="427">
        <v>0.35</v>
      </c>
    </row>
    <row r="23" spans="1:17" ht="15" thickBot="1" x14ac:dyDescent="0.35">
      <c r="A23" s="3"/>
      <c r="B23" s="3"/>
      <c r="C23" s="3"/>
      <c r="D23" s="3"/>
      <c r="E23" s="3"/>
      <c r="F23" s="3"/>
      <c r="G23" s="758" t="s">
        <v>78</v>
      </c>
      <c r="H23" s="758"/>
      <c r="I23" s="420">
        <v>219.4901242937853</v>
      </c>
      <c r="L23" s="426">
        <v>0.78</v>
      </c>
      <c r="M23" s="427">
        <v>0.4</v>
      </c>
    </row>
    <row r="24" spans="1:17" x14ac:dyDescent="0.3">
      <c r="L24" s="426">
        <v>0.79</v>
      </c>
      <c r="M24" s="427">
        <v>0.45</v>
      </c>
    </row>
    <row r="25" spans="1:17" ht="15" thickBot="1" x14ac:dyDescent="0.35">
      <c r="A25" s="415" t="s">
        <v>54</v>
      </c>
      <c r="B25" s="416">
        <v>2016</v>
      </c>
      <c r="C25" s="416">
        <v>2017</v>
      </c>
      <c r="D25" s="416">
        <v>2018</v>
      </c>
      <c r="E25" s="416">
        <v>2019</v>
      </c>
      <c r="F25" s="416">
        <v>2020</v>
      </c>
      <c r="G25" s="416">
        <v>2021</v>
      </c>
      <c r="H25" s="416" t="s">
        <v>306</v>
      </c>
      <c r="I25" s="416" t="s">
        <v>307</v>
      </c>
      <c r="L25" s="429">
        <v>0.8</v>
      </c>
      <c r="M25" s="436">
        <v>0.5</v>
      </c>
    </row>
    <row r="26" spans="1:17" ht="15" thickBot="1" x14ac:dyDescent="0.35">
      <c r="A26" s="417" t="s">
        <v>308</v>
      </c>
      <c r="B26" s="418">
        <v>3826</v>
      </c>
      <c r="C26" s="418">
        <v>3507</v>
      </c>
      <c r="D26" s="418">
        <v>3464</v>
      </c>
      <c r="E26" s="418">
        <v>3476</v>
      </c>
      <c r="F26" s="418">
        <v>3791</v>
      </c>
      <c r="G26" s="418">
        <v>3546</v>
      </c>
      <c r="H26" s="418">
        <v>3599</v>
      </c>
      <c r="I26" s="418">
        <v>3604.3333333333335</v>
      </c>
      <c r="L26" s="438"/>
      <c r="M26" s="438"/>
    </row>
    <row r="27" spans="1:17" x14ac:dyDescent="0.3">
      <c r="A27" s="417" t="s">
        <v>309</v>
      </c>
      <c r="B27" s="418">
        <v>2869</v>
      </c>
      <c r="C27" s="418">
        <v>2758</v>
      </c>
      <c r="D27" s="418">
        <v>2769</v>
      </c>
      <c r="E27" s="418">
        <v>2800</v>
      </c>
      <c r="F27" s="418">
        <v>3145</v>
      </c>
      <c r="G27" s="418">
        <v>2880</v>
      </c>
      <c r="H27" s="418">
        <v>2798.6666666666665</v>
      </c>
      <c r="I27" s="418">
        <v>2941.6666666666665</v>
      </c>
      <c r="K27" s="499" t="s">
        <v>324</v>
      </c>
      <c r="L27" s="500"/>
      <c r="M27" s="501"/>
    </row>
    <row r="28" spans="1:17" x14ac:dyDescent="0.3">
      <c r="A28" s="421" t="s">
        <v>310</v>
      </c>
      <c r="B28" s="422">
        <v>0.74986931521170941</v>
      </c>
      <c r="C28" s="422">
        <v>0.78642714570858285</v>
      </c>
      <c r="D28" s="422">
        <v>0.79936489607390304</v>
      </c>
      <c r="E28" s="422">
        <v>0.8055235903337169</v>
      </c>
      <c r="F28" s="422">
        <v>0.82959641255605376</v>
      </c>
      <c r="G28" s="422">
        <v>0.81218274111675126</v>
      </c>
      <c r="H28" s="422">
        <v>0.77762341391127165</v>
      </c>
      <c r="I28" s="422">
        <v>0.81614723018588731</v>
      </c>
      <c r="K28" s="229"/>
      <c r="L28" s="367" t="s">
        <v>315</v>
      </c>
      <c r="M28" s="109" t="s">
        <v>321</v>
      </c>
      <c r="N28" s="425"/>
      <c r="O28" s="425"/>
      <c r="P28" s="437"/>
      <c r="Q28" s="437"/>
    </row>
    <row r="29" spans="1:17" x14ac:dyDescent="0.3">
      <c r="G29" s="757" t="s">
        <v>311</v>
      </c>
      <c r="H29" s="757"/>
      <c r="I29" s="419">
        <v>3.8523816274615652E-2</v>
      </c>
      <c r="K29" s="229" t="s">
        <v>322</v>
      </c>
      <c r="L29" s="113">
        <v>0.78878718535469106</v>
      </c>
      <c r="M29" s="439">
        <v>0.81038674033149172</v>
      </c>
    </row>
    <row r="30" spans="1:17" ht="15" thickBot="1" x14ac:dyDescent="0.35">
      <c r="A30" s="3"/>
      <c r="B30" s="3"/>
      <c r="C30" s="3"/>
      <c r="D30" s="3"/>
      <c r="E30" s="3"/>
      <c r="F30" s="3"/>
      <c r="G30" s="758" t="s">
        <v>78</v>
      </c>
      <c r="H30" s="758"/>
      <c r="I30" s="420">
        <v>138.85267512580634</v>
      </c>
      <c r="K30" s="229" t="s">
        <v>320</v>
      </c>
      <c r="L30" s="438">
        <v>0.4</v>
      </c>
      <c r="M30" s="427">
        <v>0.5</v>
      </c>
    </row>
    <row r="31" spans="1:17" ht="15" thickBot="1" x14ac:dyDescent="0.35">
      <c r="K31" s="440" t="s">
        <v>323</v>
      </c>
      <c r="L31" s="441">
        <v>502365.72320000001</v>
      </c>
      <c r="M31" s="442">
        <v>627957.15399999998</v>
      </c>
    </row>
    <row r="32" spans="1:17" x14ac:dyDescent="0.3">
      <c r="K32" s="499" t="s">
        <v>325</v>
      </c>
      <c r="L32" s="500"/>
      <c r="M32" s="501"/>
    </row>
    <row r="33" spans="11:13" x14ac:dyDescent="0.3">
      <c r="K33" s="229"/>
      <c r="L33" s="367" t="s">
        <v>315</v>
      </c>
      <c r="M33" s="109" t="s">
        <v>321</v>
      </c>
    </row>
    <row r="34" spans="11:13" x14ac:dyDescent="0.3">
      <c r="K34" s="229" t="s">
        <v>322</v>
      </c>
      <c r="L34" s="113">
        <v>0.82959641255605376</v>
      </c>
      <c r="M34" s="439">
        <v>0.81218274111675126</v>
      </c>
    </row>
    <row r="35" spans="11:13" x14ac:dyDescent="0.3">
      <c r="K35" s="229" t="s">
        <v>320</v>
      </c>
      <c r="L35" s="438">
        <v>0.5</v>
      </c>
      <c r="M35" s="427">
        <v>0.5</v>
      </c>
    </row>
    <row r="36" spans="11:13" ht="15" thickBot="1" x14ac:dyDescent="0.35">
      <c r="K36" s="445" t="s">
        <v>323</v>
      </c>
      <c r="L36" s="446">
        <v>627957.15399999998</v>
      </c>
      <c r="M36" s="447">
        <v>627957.15399999998</v>
      </c>
    </row>
    <row r="37" spans="11:13" ht="15.6" thickTop="1" thickBot="1" x14ac:dyDescent="0.35">
      <c r="K37" s="275" t="s">
        <v>329</v>
      </c>
      <c r="L37" s="448">
        <v>1130322.8772</v>
      </c>
      <c r="M37" s="449">
        <v>1255914.308</v>
      </c>
    </row>
  </sheetData>
  <mergeCells count="12">
    <mergeCell ref="G29:H29"/>
    <mergeCell ref="G30:H30"/>
    <mergeCell ref="L2:L3"/>
    <mergeCell ref="M2:M3"/>
    <mergeCell ref="L18:L19"/>
    <mergeCell ref="M18:M19"/>
    <mergeCell ref="G8:H8"/>
    <mergeCell ref="G9:H9"/>
    <mergeCell ref="G15:H15"/>
    <mergeCell ref="G16:H16"/>
    <mergeCell ref="G22:H22"/>
    <mergeCell ref="G23:H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W125"/>
  <sheetViews>
    <sheetView zoomScale="80" zoomScaleNormal="80" workbookViewId="0">
      <pane ySplit="8" topLeftCell="A16" activePane="bottomLeft" state="frozenSplit"/>
      <selection pane="bottomLeft"/>
    </sheetView>
  </sheetViews>
  <sheetFormatPr defaultColWidth="16.6640625" defaultRowHeight="14.4" x14ac:dyDescent="0.3"/>
  <cols>
    <col min="1" max="1" width="64.6640625" customWidth="1"/>
    <col min="2" max="2" width="11.88671875" customWidth="1"/>
    <col min="3" max="3" width="7.44140625" bestFit="1" customWidth="1"/>
    <col min="4" max="4" width="16.6640625" customWidth="1"/>
    <col min="5" max="5" width="18" style="367" bestFit="1" customWidth="1"/>
    <col min="6" max="6" width="15.88671875" bestFit="1" customWidth="1"/>
    <col min="7" max="8" width="16.6640625" customWidth="1"/>
    <col min="9" max="10" width="16.6640625" style="367" customWidth="1"/>
    <col min="11" max="15" width="16.6640625" customWidth="1"/>
    <col min="16" max="16" width="16.6640625" hidden="1" customWidth="1"/>
    <col min="17" max="17" width="13.109375" hidden="1" customWidth="1"/>
    <col min="18" max="18" width="12.88671875" hidden="1" customWidth="1"/>
    <col min="19" max="19" width="13.109375" hidden="1" customWidth="1"/>
    <col min="20" max="23" width="16.6640625" hidden="1" customWidth="1"/>
  </cols>
  <sheetData>
    <row r="1" spans="1:23" ht="16.5" customHeight="1" thickBot="1" x14ac:dyDescent="0.35">
      <c r="A1" s="10" t="s">
        <v>152</v>
      </c>
      <c r="V1" t="s">
        <v>153</v>
      </c>
      <c r="W1" t="s">
        <v>153</v>
      </c>
    </row>
    <row r="2" spans="1:23" ht="16.5" customHeight="1" thickBot="1" x14ac:dyDescent="0.35">
      <c r="A2" s="11"/>
      <c r="H2" s="763" t="s">
        <v>404</v>
      </c>
      <c r="I2" s="272"/>
      <c r="K2" s="735" t="s">
        <v>42</v>
      </c>
      <c r="L2" s="736"/>
      <c r="M2" s="272"/>
      <c r="N2" s="272"/>
      <c r="V2" t="s">
        <v>154</v>
      </c>
      <c r="W2" t="s">
        <v>154</v>
      </c>
    </row>
    <row r="3" spans="1:23" ht="15.75" customHeight="1" thickBot="1" x14ac:dyDescent="0.35">
      <c r="A3" s="11"/>
      <c r="G3" s="272"/>
      <c r="H3" s="764"/>
      <c r="I3" s="504"/>
      <c r="K3" s="273" t="s">
        <v>155</v>
      </c>
      <c r="L3" s="274">
        <v>5.7500000000000002E-2</v>
      </c>
      <c r="M3" s="272"/>
      <c r="N3" s="367"/>
    </row>
    <row r="4" spans="1:23" ht="15.75" customHeight="1" thickBot="1" x14ac:dyDescent="0.35">
      <c r="A4" s="12" t="s">
        <v>156</v>
      </c>
      <c r="H4" s="511">
        <v>13</v>
      </c>
      <c r="K4" s="275" t="s">
        <v>157</v>
      </c>
      <c r="L4" s="120">
        <v>20</v>
      </c>
    </row>
    <row r="5" spans="1:23" ht="15.75" customHeight="1" thickBot="1" x14ac:dyDescent="0.35">
      <c r="A5" s="12"/>
    </row>
    <row r="6" spans="1:23" ht="15" customHeight="1" thickBot="1" x14ac:dyDescent="0.35">
      <c r="A6" s="768" t="s">
        <v>158</v>
      </c>
      <c r="B6" s="769"/>
      <c r="C6" s="769"/>
      <c r="D6" s="769"/>
      <c r="E6" s="769"/>
      <c r="F6" s="769"/>
      <c r="G6" s="770"/>
      <c r="H6" s="771" t="s">
        <v>159</v>
      </c>
      <c r="I6" s="772"/>
      <c r="J6" s="494" t="s">
        <v>1</v>
      </c>
      <c r="K6" s="549" t="s">
        <v>304</v>
      </c>
      <c r="L6" s="551"/>
      <c r="M6" s="550" t="s">
        <v>303</v>
      </c>
      <c r="N6" s="551"/>
    </row>
    <row r="7" spans="1:23" ht="22.5" customHeight="1" x14ac:dyDescent="0.3">
      <c r="A7" s="773" t="s">
        <v>160</v>
      </c>
      <c r="B7" s="775" t="s">
        <v>161</v>
      </c>
      <c r="C7" s="777" t="s">
        <v>162</v>
      </c>
      <c r="D7" s="775" t="s">
        <v>163</v>
      </c>
      <c r="E7" s="777" t="s">
        <v>164</v>
      </c>
      <c r="F7" s="777" t="s">
        <v>165</v>
      </c>
      <c r="G7" s="781" t="s">
        <v>166</v>
      </c>
      <c r="H7" s="783" t="s">
        <v>167</v>
      </c>
      <c r="I7" s="785" t="s">
        <v>393</v>
      </c>
      <c r="J7" s="766" t="s">
        <v>168</v>
      </c>
      <c r="K7" s="779" t="s">
        <v>42</v>
      </c>
      <c r="L7" s="766" t="s">
        <v>168</v>
      </c>
      <c r="M7" s="779" t="s">
        <v>42</v>
      </c>
      <c r="N7" s="766" t="s">
        <v>168</v>
      </c>
    </row>
    <row r="8" spans="1:23" ht="24.75" customHeight="1" thickBot="1" x14ac:dyDescent="0.35">
      <c r="A8" s="774"/>
      <c r="B8" s="776"/>
      <c r="C8" s="778"/>
      <c r="D8" s="776"/>
      <c r="E8" s="778"/>
      <c r="F8" s="778"/>
      <c r="G8" s="782"/>
      <c r="H8" s="784"/>
      <c r="I8" s="786"/>
      <c r="J8" s="767"/>
      <c r="K8" s="780"/>
      <c r="L8" s="767"/>
      <c r="M8" s="780"/>
      <c r="N8" s="767"/>
    </row>
    <row r="9" spans="1:23" x14ac:dyDescent="0.3">
      <c r="A9" s="276" t="s">
        <v>169</v>
      </c>
      <c r="B9" s="277"/>
      <c r="C9" s="277"/>
      <c r="D9" s="277"/>
      <c r="E9" s="451"/>
      <c r="F9" s="277"/>
      <c r="G9" s="277"/>
      <c r="H9" s="277"/>
      <c r="I9" s="451"/>
      <c r="J9" s="451"/>
      <c r="K9" s="277"/>
      <c r="L9" s="277"/>
      <c r="M9" s="277"/>
      <c r="N9" s="277"/>
    </row>
    <row r="10" spans="1:23" x14ac:dyDescent="0.3">
      <c r="A10" t="s">
        <v>338</v>
      </c>
      <c r="B10" t="s">
        <v>340</v>
      </c>
      <c r="C10" s="367">
        <v>1</v>
      </c>
      <c r="D10" s="367" t="s">
        <v>154</v>
      </c>
      <c r="E10" s="367" t="s">
        <v>59</v>
      </c>
      <c r="F10" s="450">
        <v>81600000</v>
      </c>
      <c r="G10" s="450">
        <v>81600000</v>
      </c>
      <c r="H10" s="512">
        <v>81600000</v>
      </c>
      <c r="J10" s="450">
        <v>81600000</v>
      </c>
      <c r="K10" s="450">
        <v>0</v>
      </c>
      <c r="L10" s="450"/>
      <c r="M10" s="495" t="s">
        <v>422</v>
      </c>
      <c r="N10" s="379"/>
      <c r="Q10" s="523" t="s">
        <v>304</v>
      </c>
      <c r="R10" s="523"/>
      <c r="S10" s="523" t="s">
        <v>369</v>
      </c>
      <c r="T10" s="523"/>
    </row>
    <row r="11" spans="1:23" ht="15" thickBot="1" x14ac:dyDescent="0.35">
      <c r="A11" t="s">
        <v>339</v>
      </c>
      <c r="B11" t="s">
        <v>341</v>
      </c>
      <c r="C11" s="367">
        <v>2</v>
      </c>
      <c r="D11" s="367" t="s">
        <v>154</v>
      </c>
      <c r="E11" s="367" t="s">
        <v>59</v>
      </c>
      <c r="F11" s="450">
        <v>34500000</v>
      </c>
      <c r="G11" s="450">
        <v>34500000</v>
      </c>
      <c r="H11" s="512">
        <v>0</v>
      </c>
      <c r="K11" s="450">
        <v>0</v>
      </c>
      <c r="L11" s="379"/>
      <c r="M11" s="495" t="s">
        <v>422</v>
      </c>
      <c r="N11" s="379"/>
      <c r="Q11" t="s">
        <v>42</v>
      </c>
      <c r="R11" t="s">
        <v>168</v>
      </c>
      <c r="S11" t="s">
        <v>42</v>
      </c>
      <c r="T11" t="s">
        <v>168</v>
      </c>
    </row>
    <row r="12" spans="1:23" ht="15" thickBot="1" x14ac:dyDescent="0.35">
      <c r="A12" s="279" t="s">
        <v>170</v>
      </c>
      <c r="B12" s="279"/>
      <c r="C12" s="279"/>
      <c r="D12" s="279"/>
      <c r="E12" s="452"/>
      <c r="F12" s="280">
        <v>116100000</v>
      </c>
      <c r="G12" s="280">
        <v>116100000</v>
      </c>
      <c r="H12" s="513">
        <v>81600000</v>
      </c>
      <c r="I12" s="452" t="s">
        <v>154</v>
      </c>
      <c r="J12" s="280">
        <v>81600000</v>
      </c>
      <c r="K12" s="454">
        <v>0</v>
      </c>
      <c r="L12" s="280">
        <v>0</v>
      </c>
      <c r="M12" s="454">
        <v>0</v>
      </c>
      <c r="N12" s="280">
        <v>0</v>
      </c>
      <c r="P12" s="223" t="s">
        <v>40</v>
      </c>
      <c r="Q12" s="457">
        <v>0</v>
      </c>
      <c r="R12" s="457">
        <v>0</v>
      </c>
      <c r="S12" s="457">
        <v>0</v>
      </c>
      <c r="T12" s="457">
        <v>0</v>
      </c>
    </row>
    <row r="13" spans="1:23" ht="15" thickTop="1" x14ac:dyDescent="0.3">
      <c r="A13" s="276" t="s">
        <v>171</v>
      </c>
      <c r="B13" s="277"/>
      <c r="C13" s="277"/>
      <c r="D13" s="277"/>
      <c r="E13" s="451"/>
      <c r="F13" s="277"/>
      <c r="G13" s="277"/>
      <c r="H13" s="514"/>
      <c r="I13" s="451"/>
      <c r="J13" s="451"/>
      <c r="K13" s="455"/>
      <c r="L13" s="488"/>
      <c r="M13" s="455"/>
      <c r="N13" s="488"/>
      <c r="P13" s="229" t="s">
        <v>44</v>
      </c>
      <c r="Q13" s="458">
        <v>0</v>
      </c>
      <c r="R13" s="458">
        <v>0</v>
      </c>
      <c r="S13" s="458">
        <v>0</v>
      </c>
      <c r="T13" s="458">
        <v>0</v>
      </c>
    </row>
    <row r="14" spans="1:23" ht="15" thickBot="1" x14ac:dyDescent="0.35">
      <c r="A14" t="s">
        <v>366</v>
      </c>
      <c r="B14" t="s">
        <v>367</v>
      </c>
      <c r="C14" s="367">
        <v>1</v>
      </c>
      <c r="D14" s="367" t="s">
        <v>154</v>
      </c>
      <c r="E14" s="367" t="s">
        <v>61</v>
      </c>
      <c r="F14" s="450">
        <v>83000000</v>
      </c>
      <c r="G14" s="450">
        <v>83000000</v>
      </c>
      <c r="H14" s="512">
        <v>83000000</v>
      </c>
      <c r="J14" s="450">
        <v>83000000</v>
      </c>
      <c r="K14" s="450">
        <v>0</v>
      </c>
      <c r="L14" s="450"/>
      <c r="M14" s="495" t="s">
        <v>422</v>
      </c>
      <c r="N14" s="379"/>
      <c r="P14" s="229" t="s">
        <v>45</v>
      </c>
      <c r="Q14" s="458">
        <v>0</v>
      </c>
      <c r="R14" s="458">
        <v>0</v>
      </c>
      <c r="S14" s="458">
        <v>0</v>
      </c>
      <c r="T14" s="458">
        <v>0</v>
      </c>
    </row>
    <row r="15" spans="1:23" ht="15" thickBot="1" x14ac:dyDescent="0.35">
      <c r="A15" s="279" t="s">
        <v>172</v>
      </c>
      <c r="B15" s="279"/>
      <c r="C15" s="279"/>
      <c r="D15" s="279"/>
      <c r="E15" s="452"/>
      <c r="F15" s="280">
        <v>83000000</v>
      </c>
      <c r="G15" s="280">
        <v>83000000</v>
      </c>
      <c r="H15" s="513">
        <v>83000000</v>
      </c>
      <c r="I15" s="452" t="s">
        <v>154</v>
      </c>
      <c r="J15" s="280">
        <v>83000000</v>
      </c>
      <c r="K15" s="454">
        <v>0</v>
      </c>
      <c r="L15" s="280">
        <v>0</v>
      </c>
      <c r="M15" s="454">
        <v>0</v>
      </c>
      <c r="N15" s="280">
        <v>0</v>
      </c>
      <c r="P15" s="229" t="s">
        <v>46</v>
      </c>
      <c r="Q15" s="458">
        <v>0</v>
      </c>
      <c r="R15" s="458">
        <v>0</v>
      </c>
      <c r="S15" s="458">
        <v>0</v>
      </c>
      <c r="T15" s="458">
        <v>0</v>
      </c>
    </row>
    <row r="16" spans="1:23" ht="15" thickTop="1" x14ac:dyDescent="0.3">
      <c r="A16" s="276" t="s">
        <v>173</v>
      </c>
      <c r="B16" s="277"/>
      <c r="C16" s="277"/>
      <c r="D16" s="277"/>
      <c r="E16" s="451"/>
      <c r="F16" s="277"/>
      <c r="G16" s="277"/>
      <c r="H16" s="514"/>
      <c r="I16" s="451"/>
      <c r="J16" s="451"/>
      <c r="K16" s="455"/>
      <c r="L16" s="488"/>
      <c r="M16" s="455"/>
      <c r="N16" s="488"/>
      <c r="P16" s="229" t="s">
        <v>47</v>
      </c>
      <c r="Q16" s="458">
        <v>0</v>
      </c>
      <c r="R16" s="458">
        <v>0</v>
      </c>
      <c r="S16" s="458">
        <v>0</v>
      </c>
      <c r="T16" s="458">
        <v>0</v>
      </c>
    </row>
    <row r="17" spans="1:20" ht="15" thickBot="1" x14ac:dyDescent="0.35">
      <c r="A17" t="s">
        <v>342</v>
      </c>
      <c r="B17" t="s">
        <v>351</v>
      </c>
      <c r="C17" s="367">
        <v>1</v>
      </c>
      <c r="D17" s="367" t="s">
        <v>154</v>
      </c>
      <c r="E17" s="367" t="s">
        <v>60</v>
      </c>
      <c r="F17" s="450">
        <v>66000000</v>
      </c>
      <c r="G17" s="450">
        <v>66000000</v>
      </c>
      <c r="H17" s="512">
        <v>66000000</v>
      </c>
      <c r="J17" s="450">
        <v>66000000</v>
      </c>
      <c r="K17" s="450">
        <v>0</v>
      </c>
      <c r="L17" s="450"/>
      <c r="M17" s="495" t="s">
        <v>422</v>
      </c>
      <c r="N17" s="379"/>
      <c r="P17" s="229" t="s">
        <v>48</v>
      </c>
      <c r="Q17" s="458">
        <v>0</v>
      </c>
      <c r="R17" s="458">
        <v>0</v>
      </c>
      <c r="S17" s="458">
        <v>0</v>
      </c>
      <c r="T17" s="458">
        <v>0</v>
      </c>
    </row>
    <row r="18" spans="1:20" ht="15" thickBot="1" x14ac:dyDescent="0.35">
      <c r="A18" s="279" t="s">
        <v>174</v>
      </c>
      <c r="B18" s="279"/>
      <c r="C18" s="279"/>
      <c r="D18" s="279"/>
      <c r="E18" s="452"/>
      <c r="F18" s="280">
        <v>66000000</v>
      </c>
      <c r="G18" s="280">
        <v>66000000</v>
      </c>
      <c r="H18" s="513">
        <v>66000000</v>
      </c>
      <c r="I18" s="452" t="s">
        <v>154</v>
      </c>
      <c r="J18" s="280">
        <v>66000000</v>
      </c>
      <c r="K18" s="454">
        <v>0</v>
      </c>
      <c r="L18" s="280">
        <v>0</v>
      </c>
      <c r="M18" s="454">
        <v>0</v>
      </c>
      <c r="N18" s="280">
        <v>0</v>
      </c>
      <c r="P18" s="229" t="s">
        <v>49</v>
      </c>
      <c r="Q18" s="458">
        <v>0</v>
      </c>
      <c r="R18" s="458">
        <v>0</v>
      </c>
      <c r="S18" s="458">
        <v>0</v>
      </c>
      <c r="T18" s="458">
        <v>0</v>
      </c>
    </row>
    <row r="19" spans="1:20" ht="15" thickTop="1" x14ac:dyDescent="0.3">
      <c r="A19" s="276" t="s">
        <v>175</v>
      </c>
      <c r="B19" s="277"/>
      <c r="C19" s="277"/>
      <c r="D19" s="277"/>
      <c r="E19" s="451"/>
      <c r="F19" s="277"/>
      <c r="G19" s="277"/>
      <c r="H19" s="514"/>
      <c r="I19" s="451"/>
      <c r="J19" s="455"/>
      <c r="K19" s="455"/>
      <c r="L19" s="488"/>
      <c r="M19" s="455"/>
      <c r="N19" s="488"/>
      <c r="P19" s="229" t="s">
        <v>50</v>
      </c>
      <c r="Q19" s="458">
        <v>0</v>
      </c>
      <c r="R19" s="458">
        <v>0</v>
      </c>
      <c r="S19" s="458">
        <v>0</v>
      </c>
      <c r="T19" s="458">
        <v>0</v>
      </c>
    </row>
    <row r="20" spans="1:20" x14ac:dyDescent="0.3">
      <c r="A20" t="s">
        <v>343</v>
      </c>
      <c r="B20" t="s">
        <v>344</v>
      </c>
      <c r="C20" s="367">
        <v>1</v>
      </c>
      <c r="D20" s="367" t="s">
        <v>154</v>
      </c>
      <c r="E20" s="367" t="s">
        <v>40</v>
      </c>
      <c r="F20" s="450">
        <v>89500000</v>
      </c>
      <c r="G20" s="450">
        <v>89500000</v>
      </c>
      <c r="H20" s="512">
        <v>89500000</v>
      </c>
      <c r="J20" s="450">
        <v>89500000</v>
      </c>
      <c r="K20" s="450">
        <v>0</v>
      </c>
      <c r="L20" s="450"/>
      <c r="M20" s="495" t="s">
        <v>422</v>
      </c>
      <c r="N20" s="379"/>
      <c r="P20" s="229" t="s">
        <v>51</v>
      </c>
      <c r="Q20" s="458">
        <v>0</v>
      </c>
      <c r="R20" s="458">
        <v>0</v>
      </c>
      <c r="S20" s="458">
        <v>0</v>
      </c>
      <c r="T20" s="458">
        <v>0</v>
      </c>
    </row>
    <row r="21" spans="1:20" ht="15" thickBot="1" x14ac:dyDescent="0.35">
      <c r="A21" t="s">
        <v>345</v>
      </c>
      <c r="B21" t="s">
        <v>346</v>
      </c>
      <c r="C21" s="367">
        <v>2</v>
      </c>
      <c r="D21" s="367" t="s">
        <v>154</v>
      </c>
      <c r="E21" s="367" t="s">
        <v>47</v>
      </c>
      <c r="F21" s="450">
        <v>27000000</v>
      </c>
      <c r="G21" s="450">
        <v>27000000</v>
      </c>
      <c r="H21" s="512">
        <v>0</v>
      </c>
      <c r="J21" s="450"/>
      <c r="K21" s="450">
        <v>0</v>
      </c>
      <c r="L21" s="379"/>
      <c r="M21" s="495" t="s">
        <v>422</v>
      </c>
      <c r="N21" s="379"/>
      <c r="P21" s="229" t="s">
        <v>52</v>
      </c>
      <c r="Q21" s="458">
        <v>0</v>
      </c>
      <c r="R21" s="458">
        <v>0</v>
      </c>
      <c r="S21" s="458">
        <v>0</v>
      </c>
      <c r="T21" s="458">
        <v>0</v>
      </c>
    </row>
    <row r="22" spans="1:20" ht="15" thickTop="1" x14ac:dyDescent="0.3">
      <c r="A22" t="s">
        <v>347</v>
      </c>
      <c r="B22" t="s">
        <v>348</v>
      </c>
      <c r="C22" s="367">
        <v>3</v>
      </c>
      <c r="D22" s="367" t="s">
        <v>154</v>
      </c>
      <c r="E22" s="367" t="s">
        <v>40</v>
      </c>
      <c r="F22" s="450">
        <v>65000000</v>
      </c>
      <c r="G22" s="450">
        <v>65000000</v>
      </c>
      <c r="H22" s="512">
        <v>0</v>
      </c>
      <c r="J22" s="450"/>
      <c r="K22" s="450">
        <v>0</v>
      </c>
      <c r="L22" s="379"/>
      <c r="M22" s="495" t="s">
        <v>422</v>
      </c>
      <c r="N22" s="379"/>
      <c r="P22" s="230" t="s">
        <v>118</v>
      </c>
      <c r="Q22" s="459">
        <v>0</v>
      </c>
      <c r="R22" s="459">
        <v>0</v>
      </c>
      <c r="S22" s="459">
        <v>0</v>
      </c>
      <c r="T22" s="459">
        <v>0</v>
      </c>
    </row>
    <row r="23" spans="1:20" x14ac:dyDescent="0.3">
      <c r="A23" t="s">
        <v>349</v>
      </c>
      <c r="B23" t="s">
        <v>350</v>
      </c>
      <c r="C23" s="367">
        <v>4</v>
      </c>
      <c r="D23" s="367" t="s">
        <v>154</v>
      </c>
      <c r="E23" s="367" t="s">
        <v>52</v>
      </c>
      <c r="F23" s="450">
        <v>25000000</v>
      </c>
      <c r="G23" s="450">
        <v>25000000</v>
      </c>
      <c r="H23" s="512">
        <v>0</v>
      </c>
      <c r="J23" s="450"/>
      <c r="K23" s="450">
        <v>0</v>
      </c>
      <c r="L23" s="379"/>
      <c r="M23" s="495" t="s">
        <v>422</v>
      </c>
      <c r="N23" s="379"/>
      <c r="P23" s="238"/>
      <c r="Q23" s="460">
        <v>0</v>
      </c>
      <c r="R23" s="460">
        <v>0</v>
      </c>
      <c r="S23" s="460">
        <v>0</v>
      </c>
      <c r="T23" s="460">
        <v>0</v>
      </c>
    </row>
    <row r="24" spans="1:20" x14ac:dyDescent="0.3">
      <c r="A24" t="s">
        <v>402</v>
      </c>
      <c r="C24" s="367"/>
      <c r="D24" s="367" t="s">
        <v>153</v>
      </c>
      <c r="E24" s="367" t="s">
        <v>403</v>
      </c>
      <c r="F24" s="450"/>
      <c r="G24" s="450"/>
      <c r="H24" s="512">
        <v>9775862</v>
      </c>
      <c r="J24" s="450"/>
      <c r="K24" s="450">
        <v>0</v>
      </c>
      <c r="L24" s="379"/>
      <c r="M24" s="495" t="s">
        <v>422</v>
      </c>
      <c r="N24" s="379">
        <v>9775862</v>
      </c>
      <c r="P24" s="238"/>
      <c r="Q24" s="460">
        <v>0</v>
      </c>
      <c r="R24" s="460">
        <v>0</v>
      </c>
      <c r="S24" s="460">
        <v>0</v>
      </c>
      <c r="T24" s="460">
        <v>0</v>
      </c>
    </row>
    <row r="25" spans="1:20" ht="15" thickBot="1" x14ac:dyDescent="0.35">
      <c r="A25" t="s">
        <v>413</v>
      </c>
      <c r="C25" s="367"/>
      <c r="D25" s="367" t="s">
        <v>154</v>
      </c>
      <c r="E25" s="367" t="s">
        <v>414</v>
      </c>
      <c r="F25" s="450"/>
      <c r="G25" s="450"/>
      <c r="H25" s="512">
        <v>60000000</v>
      </c>
      <c r="J25" s="450">
        <v>60000000</v>
      </c>
      <c r="K25" s="450">
        <v>0</v>
      </c>
      <c r="L25" s="379"/>
      <c r="M25" s="495"/>
      <c r="N25" s="379"/>
      <c r="P25" s="238"/>
      <c r="Q25" s="460"/>
      <c r="R25" s="460"/>
      <c r="S25" s="460"/>
      <c r="T25" s="460"/>
    </row>
    <row r="26" spans="1:20" ht="15" thickBot="1" x14ac:dyDescent="0.35">
      <c r="A26" s="279" t="s">
        <v>176</v>
      </c>
      <c r="B26" s="279"/>
      <c r="C26" s="279"/>
      <c r="D26" s="279"/>
      <c r="E26" s="452"/>
      <c r="F26" s="280">
        <v>206500000</v>
      </c>
      <c r="G26" s="280">
        <v>206500000</v>
      </c>
      <c r="H26" s="513">
        <v>159275862</v>
      </c>
      <c r="I26" s="452" t="s">
        <v>154</v>
      </c>
      <c r="J26" s="280">
        <v>149500000</v>
      </c>
      <c r="K26" s="280">
        <v>0</v>
      </c>
      <c r="L26" s="280">
        <v>0</v>
      </c>
      <c r="M26" s="280">
        <v>0</v>
      </c>
      <c r="N26" s="280">
        <v>9775862</v>
      </c>
      <c r="P26" s="229" t="s">
        <v>54</v>
      </c>
      <c r="Q26" s="458">
        <v>0</v>
      </c>
      <c r="R26" s="458">
        <v>0</v>
      </c>
      <c r="S26" s="458">
        <v>0</v>
      </c>
      <c r="T26" s="458">
        <v>0</v>
      </c>
    </row>
    <row r="27" spans="1:20" ht="15" thickTop="1" x14ac:dyDescent="0.3">
      <c r="A27" s="276" t="s">
        <v>177</v>
      </c>
      <c r="B27" s="277"/>
      <c r="C27" s="277"/>
      <c r="D27" s="277"/>
      <c r="E27" s="451"/>
      <c r="F27" s="277"/>
      <c r="G27" s="277"/>
      <c r="H27" s="514"/>
      <c r="I27" s="451"/>
      <c r="J27" s="455"/>
      <c r="K27" s="455"/>
      <c r="L27" s="488"/>
      <c r="M27" s="455"/>
      <c r="N27" s="488"/>
      <c r="P27" s="229" t="s">
        <v>55</v>
      </c>
      <c r="Q27" s="458">
        <v>0</v>
      </c>
      <c r="R27" s="458">
        <v>0</v>
      </c>
      <c r="S27" s="458">
        <v>0</v>
      </c>
      <c r="T27" s="458">
        <v>0</v>
      </c>
    </row>
    <row r="28" spans="1:20" x14ac:dyDescent="0.3">
      <c r="A28" t="s">
        <v>180</v>
      </c>
      <c r="B28" t="s">
        <v>181</v>
      </c>
      <c r="C28" s="367">
        <v>1</v>
      </c>
      <c r="D28" s="367" t="s">
        <v>154</v>
      </c>
      <c r="E28" s="367" t="s">
        <v>62</v>
      </c>
      <c r="F28" s="450">
        <v>33900000</v>
      </c>
      <c r="G28" s="450">
        <v>33900000</v>
      </c>
      <c r="H28" s="512">
        <v>33900000</v>
      </c>
      <c r="J28" s="450">
        <v>33900000</v>
      </c>
      <c r="K28" s="450">
        <v>0</v>
      </c>
      <c r="L28" s="450"/>
      <c r="M28" s="495" t="s">
        <v>422</v>
      </c>
      <c r="N28" s="379"/>
      <c r="P28" s="229" t="s">
        <v>56</v>
      </c>
      <c r="Q28" s="458">
        <v>0</v>
      </c>
      <c r="R28" s="458">
        <v>0</v>
      </c>
      <c r="S28" s="458">
        <v>0</v>
      </c>
      <c r="T28" s="458">
        <v>0</v>
      </c>
    </row>
    <row r="29" spans="1:20" x14ac:dyDescent="0.3">
      <c r="A29" t="s">
        <v>178</v>
      </c>
      <c r="B29" t="s">
        <v>179</v>
      </c>
      <c r="C29" s="367">
        <v>2</v>
      </c>
      <c r="D29" s="367" t="s">
        <v>154</v>
      </c>
      <c r="E29" s="367" t="s">
        <v>62</v>
      </c>
      <c r="F29" s="450">
        <v>23856000</v>
      </c>
      <c r="G29" s="450">
        <v>23856000</v>
      </c>
      <c r="H29" s="512">
        <v>0</v>
      </c>
      <c r="J29" s="450"/>
      <c r="K29" s="450">
        <v>0</v>
      </c>
      <c r="L29" s="379"/>
      <c r="M29" s="495" t="s">
        <v>422</v>
      </c>
      <c r="N29" s="379"/>
      <c r="P29" s="229" t="s">
        <v>58</v>
      </c>
      <c r="Q29" s="458">
        <v>0</v>
      </c>
      <c r="R29" s="458">
        <v>0</v>
      </c>
      <c r="S29" s="458">
        <v>0</v>
      </c>
      <c r="T29" s="458">
        <v>0</v>
      </c>
    </row>
    <row r="30" spans="1:20" ht="15" thickBot="1" x14ac:dyDescent="0.35">
      <c r="A30" t="s">
        <v>182</v>
      </c>
      <c r="B30" t="s">
        <v>183</v>
      </c>
      <c r="C30" s="367">
        <v>3</v>
      </c>
      <c r="D30" s="367" t="s">
        <v>154</v>
      </c>
      <c r="E30" s="367" t="s">
        <v>62</v>
      </c>
      <c r="F30" s="450">
        <v>9585000</v>
      </c>
      <c r="G30" s="450">
        <v>9585000</v>
      </c>
      <c r="H30" s="512">
        <v>0</v>
      </c>
      <c r="J30" s="450"/>
      <c r="K30" s="450">
        <v>0</v>
      </c>
      <c r="L30" s="379"/>
      <c r="M30" s="495" t="s">
        <v>422</v>
      </c>
      <c r="N30" s="379"/>
      <c r="P30" s="229" t="s">
        <v>57</v>
      </c>
      <c r="Q30" s="458">
        <v>0</v>
      </c>
      <c r="R30" s="458">
        <v>0</v>
      </c>
      <c r="S30" s="458">
        <v>0</v>
      </c>
      <c r="T30" s="458">
        <v>0</v>
      </c>
    </row>
    <row r="31" spans="1:20" ht="15.6" thickTop="1" thickBot="1" x14ac:dyDescent="0.35">
      <c r="A31" s="279" t="s">
        <v>184</v>
      </c>
      <c r="B31" s="279"/>
      <c r="C31" s="279"/>
      <c r="D31" s="279"/>
      <c r="E31" s="452"/>
      <c r="F31" s="280">
        <v>77341000</v>
      </c>
      <c r="G31" s="280">
        <v>77341000</v>
      </c>
      <c r="H31" s="280">
        <v>38900000</v>
      </c>
      <c r="I31" s="452" t="s">
        <v>154</v>
      </c>
      <c r="J31" s="280">
        <v>38900000</v>
      </c>
      <c r="K31" s="280">
        <v>0</v>
      </c>
      <c r="L31" s="280">
        <v>0</v>
      </c>
      <c r="M31" s="280">
        <v>0</v>
      </c>
      <c r="N31" s="280">
        <v>0</v>
      </c>
      <c r="P31" s="230" t="s">
        <v>119</v>
      </c>
      <c r="Q31" s="459">
        <v>0</v>
      </c>
      <c r="R31" s="459">
        <v>0</v>
      </c>
      <c r="S31" s="459">
        <v>0</v>
      </c>
      <c r="T31" s="459">
        <v>0</v>
      </c>
    </row>
    <row r="32" spans="1:20" ht="15" thickTop="1" x14ac:dyDescent="0.3">
      <c r="A32" s="276" t="s">
        <v>185</v>
      </c>
      <c r="B32" s="277"/>
      <c r="C32" s="277"/>
      <c r="D32" s="277"/>
      <c r="E32" s="451"/>
      <c r="F32" s="277"/>
      <c r="G32" s="277"/>
      <c r="H32" s="514"/>
      <c r="I32" s="451"/>
      <c r="J32" s="455"/>
      <c r="K32" s="455"/>
      <c r="L32" s="488"/>
      <c r="M32" s="455"/>
      <c r="N32" s="488"/>
      <c r="P32" s="238"/>
      <c r="Q32" s="460">
        <v>0</v>
      </c>
      <c r="R32" s="460">
        <v>0</v>
      </c>
      <c r="S32" s="460">
        <v>0</v>
      </c>
      <c r="T32" s="460">
        <v>0</v>
      </c>
    </row>
    <row r="33" spans="1:20" x14ac:dyDescent="0.3">
      <c r="A33" t="s">
        <v>375</v>
      </c>
      <c r="B33" t="s">
        <v>376</v>
      </c>
      <c r="C33" s="367">
        <v>1</v>
      </c>
      <c r="D33" s="367" t="s">
        <v>154</v>
      </c>
      <c r="E33" s="367" t="s">
        <v>54</v>
      </c>
      <c r="F33" s="466">
        <v>160000000</v>
      </c>
      <c r="G33" s="450">
        <v>89000000</v>
      </c>
      <c r="H33" s="512">
        <v>89000000</v>
      </c>
      <c r="J33" s="450">
        <v>89000000</v>
      </c>
      <c r="K33" s="450">
        <v>0</v>
      </c>
      <c r="L33" s="450"/>
      <c r="M33" s="495" t="s">
        <v>422</v>
      </c>
      <c r="N33" s="379"/>
      <c r="P33" s="229"/>
      <c r="Q33" s="458"/>
      <c r="R33" s="458"/>
      <c r="S33" s="458"/>
      <c r="T33" s="458"/>
    </row>
    <row r="34" spans="1:20" x14ac:dyDescent="0.3">
      <c r="A34" t="s">
        <v>363</v>
      </c>
      <c r="B34" t="s">
        <v>364</v>
      </c>
      <c r="C34" s="367">
        <v>2</v>
      </c>
      <c r="D34" s="367" t="s">
        <v>154</v>
      </c>
      <c r="E34" s="367" t="s">
        <v>186</v>
      </c>
      <c r="F34" s="466">
        <v>22000000</v>
      </c>
      <c r="G34" s="450">
        <v>15000000</v>
      </c>
      <c r="H34" s="512">
        <v>15000000</v>
      </c>
      <c r="J34" s="450">
        <v>15000000</v>
      </c>
      <c r="K34" s="450">
        <v>0</v>
      </c>
      <c r="L34" s="379"/>
      <c r="M34" s="495" t="s">
        <v>422</v>
      </c>
      <c r="N34" s="379"/>
      <c r="P34" s="229" t="s">
        <v>59</v>
      </c>
      <c r="Q34" s="458">
        <v>0</v>
      </c>
      <c r="R34" s="458">
        <v>0</v>
      </c>
      <c r="S34" s="458">
        <v>0</v>
      </c>
      <c r="T34" s="458">
        <v>0</v>
      </c>
    </row>
    <row r="35" spans="1:20" x14ac:dyDescent="0.3">
      <c r="A35" t="s">
        <v>187</v>
      </c>
      <c r="B35" t="s">
        <v>365</v>
      </c>
      <c r="C35" s="367">
        <v>3</v>
      </c>
      <c r="D35" s="367" t="s">
        <v>154</v>
      </c>
      <c r="E35" s="367" t="s">
        <v>368</v>
      </c>
      <c r="F35" s="466">
        <v>12000000</v>
      </c>
      <c r="G35" s="450">
        <v>12000000</v>
      </c>
      <c r="H35" s="512">
        <v>0</v>
      </c>
      <c r="J35" s="450"/>
      <c r="K35" s="450">
        <v>0</v>
      </c>
      <c r="L35" s="379"/>
      <c r="M35" s="495" t="s">
        <v>422</v>
      </c>
      <c r="N35" s="379"/>
      <c r="P35" s="229" t="s">
        <v>60</v>
      </c>
      <c r="Q35" s="458">
        <v>0</v>
      </c>
      <c r="R35" s="458">
        <v>0</v>
      </c>
      <c r="S35" s="458">
        <v>0</v>
      </c>
      <c r="T35" s="458">
        <v>0</v>
      </c>
    </row>
    <row r="36" spans="1:20" x14ac:dyDescent="0.3">
      <c r="A36" t="s">
        <v>405</v>
      </c>
      <c r="C36" s="367"/>
      <c r="D36" s="367" t="s">
        <v>154</v>
      </c>
      <c r="E36" s="367" t="s">
        <v>58</v>
      </c>
      <c r="F36" s="466">
        <v>10000000</v>
      </c>
      <c r="G36" s="450">
        <v>10000000</v>
      </c>
      <c r="H36" s="278">
        <v>5000000</v>
      </c>
      <c r="J36" s="495">
        <v>5000000</v>
      </c>
      <c r="K36" s="450">
        <v>0</v>
      </c>
      <c r="L36" s="379"/>
      <c r="M36" s="495" t="s">
        <v>422</v>
      </c>
      <c r="N36" s="379"/>
      <c r="P36" s="229"/>
      <c r="Q36" s="458"/>
      <c r="R36" s="458"/>
      <c r="S36" s="458"/>
      <c r="T36" s="458"/>
    </row>
    <row r="37" spans="1:20" x14ac:dyDescent="0.3">
      <c r="A37" t="s">
        <v>349</v>
      </c>
      <c r="C37" s="367"/>
      <c r="D37" s="367" t="s">
        <v>153</v>
      </c>
      <c r="E37" s="367" t="s">
        <v>403</v>
      </c>
      <c r="F37" s="466"/>
      <c r="G37" s="450"/>
      <c r="H37" s="512">
        <v>4224138</v>
      </c>
      <c r="J37" s="450"/>
      <c r="K37" s="450">
        <v>0</v>
      </c>
      <c r="L37" s="379"/>
      <c r="M37" s="495" t="s">
        <v>422</v>
      </c>
      <c r="N37" s="379">
        <v>4224138</v>
      </c>
      <c r="P37" s="229"/>
      <c r="Q37" s="458"/>
      <c r="R37" s="458"/>
      <c r="S37" s="458"/>
      <c r="T37" s="458"/>
    </row>
    <row r="38" spans="1:20" ht="15" thickBot="1" x14ac:dyDescent="0.35">
      <c r="A38" t="s">
        <v>415</v>
      </c>
      <c r="C38" s="367"/>
      <c r="D38" s="367" t="s">
        <v>154</v>
      </c>
      <c r="E38" s="367" t="s">
        <v>416</v>
      </c>
      <c r="F38" s="466"/>
      <c r="G38" s="450"/>
      <c r="H38" s="512">
        <v>60000000</v>
      </c>
      <c r="J38" s="450">
        <v>60000000</v>
      </c>
      <c r="K38" s="450">
        <v>0</v>
      </c>
      <c r="L38" s="379"/>
      <c r="M38" s="495">
        <v>0</v>
      </c>
      <c r="N38" s="379"/>
      <c r="P38" s="229"/>
      <c r="Q38" s="458"/>
      <c r="R38" s="458"/>
      <c r="S38" s="458"/>
      <c r="T38" s="458"/>
    </row>
    <row r="39" spans="1:20" ht="16.5" customHeight="1" thickBot="1" x14ac:dyDescent="0.35">
      <c r="A39" s="279" t="s">
        <v>188</v>
      </c>
      <c r="B39" s="279"/>
      <c r="C39" s="279"/>
      <c r="D39" s="279"/>
      <c r="E39" s="452"/>
      <c r="F39" s="454">
        <v>194000000</v>
      </c>
      <c r="G39" s="454">
        <v>116000000</v>
      </c>
      <c r="H39" s="513">
        <v>173224138</v>
      </c>
      <c r="I39" s="452" t="s">
        <v>154</v>
      </c>
      <c r="J39" s="454">
        <v>169000000</v>
      </c>
      <c r="K39" s="454">
        <v>0</v>
      </c>
      <c r="L39" s="454">
        <v>0</v>
      </c>
      <c r="M39" s="454">
        <v>0</v>
      </c>
      <c r="N39" s="454">
        <v>4224138</v>
      </c>
      <c r="P39" s="229" t="s">
        <v>61</v>
      </c>
      <c r="Q39" s="458">
        <v>0</v>
      </c>
      <c r="R39" s="458">
        <v>0</v>
      </c>
      <c r="S39" s="458">
        <v>0</v>
      </c>
      <c r="T39" s="458">
        <v>0</v>
      </c>
    </row>
    <row r="40" spans="1:20" ht="15" thickTop="1" x14ac:dyDescent="0.3">
      <c r="A40" s="276" t="s">
        <v>189</v>
      </c>
      <c r="B40" s="277"/>
      <c r="C40" s="277"/>
      <c r="D40" s="277"/>
      <c r="E40" s="451"/>
      <c r="F40" s="277"/>
      <c r="G40" s="277"/>
      <c r="H40" s="514"/>
      <c r="I40" s="451"/>
      <c r="J40" s="455"/>
      <c r="K40" s="455"/>
      <c r="L40" s="488"/>
      <c r="M40" s="455"/>
      <c r="N40" s="488"/>
      <c r="P40" s="229" t="s">
        <v>62</v>
      </c>
      <c r="Q40" s="458">
        <v>0</v>
      </c>
      <c r="R40" s="458">
        <v>0</v>
      </c>
      <c r="S40" s="458">
        <v>0</v>
      </c>
      <c r="T40" s="458">
        <v>0</v>
      </c>
    </row>
    <row r="41" spans="1:20" ht="15" thickBot="1" x14ac:dyDescent="0.35">
      <c r="A41" t="s">
        <v>400</v>
      </c>
      <c r="B41" t="s">
        <v>352</v>
      </c>
      <c r="C41" s="367">
        <v>1</v>
      </c>
      <c r="D41" s="367" t="s">
        <v>154</v>
      </c>
      <c r="E41" s="367" t="s">
        <v>63</v>
      </c>
      <c r="F41" s="450">
        <v>33001450</v>
      </c>
      <c r="G41" s="450">
        <v>33001450</v>
      </c>
      <c r="H41" s="512">
        <v>33001450</v>
      </c>
      <c r="J41" s="450">
        <v>33001450</v>
      </c>
      <c r="K41" s="450">
        <v>0</v>
      </c>
      <c r="L41" s="450"/>
      <c r="M41" s="495" t="s">
        <v>422</v>
      </c>
      <c r="N41" s="379"/>
      <c r="P41" s="229" t="s">
        <v>63</v>
      </c>
      <c r="Q41" s="458">
        <v>0</v>
      </c>
      <c r="R41" s="458">
        <v>0</v>
      </c>
      <c r="S41" s="458">
        <v>0</v>
      </c>
      <c r="T41" s="458">
        <v>0</v>
      </c>
    </row>
    <row r="42" spans="1:20" ht="15" thickBot="1" x14ac:dyDescent="0.35">
      <c r="A42" t="s">
        <v>353</v>
      </c>
      <c r="B42" t="s">
        <v>354</v>
      </c>
      <c r="C42" s="367">
        <v>2</v>
      </c>
      <c r="D42" s="367" t="s">
        <v>154</v>
      </c>
      <c r="E42" s="367" t="s">
        <v>63</v>
      </c>
      <c r="F42" s="450">
        <v>22578551</v>
      </c>
      <c r="G42" s="450">
        <v>22578551</v>
      </c>
      <c r="H42" s="512">
        <v>0</v>
      </c>
      <c r="J42" s="450"/>
      <c r="K42" s="450">
        <v>0</v>
      </c>
      <c r="L42" s="379"/>
      <c r="M42" s="495" t="s">
        <v>422</v>
      </c>
      <c r="N42" s="379"/>
      <c r="P42" s="307" t="s">
        <v>36</v>
      </c>
      <c r="Q42" s="461">
        <v>0</v>
      </c>
      <c r="R42" s="461">
        <v>0</v>
      </c>
      <c r="S42" s="461">
        <v>0</v>
      </c>
      <c r="T42" s="461">
        <v>0</v>
      </c>
    </row>
    <row r="43" spans="1:20" x14ac:dyDescent="0.3">
      <c r="A43" t="s">
        <v>355</v>
      </c>
      <c r="B43" t="s">
        <v>356</v>
      </c>
      <c r="C43" s="367">
        <v>3</v>
      </c>
      <c r="D43" s="367" t="s">
        <v>154</v>
      </c>
      <c r="E43" s="367" t="s">
        <v>63</v>
      </c>
      <c r="F43" s="450">
        <v>64148322</v>
      </c>
      <c r="G43" s="450">
        <v>64148322</v>
      </c>
      <c r="H43" s="512">
        <v>0</v>
      </c>
      <c r="J43" s="450"/>
      <c r="K43" s="450">
        <v>0</v>
      </c>
      <c r="L43" s="379"/>
      <c r="M43" s="495" t="s">
        <v>422</v>
      </c>
      <c r="N43" s="379"/>
    </row>
    <row r="44" spans="1:20" x14ac:dyDescent="0.3">
      <c r="A44" t="s">
        <v>357</v>
      </c>
      <c r="B44" t="s">
        <v>358</v>
      </c>
      <c r="C44" s="367">
        <v>4</v>
      </c>
      <c r="D44" s="367" t="s">
        <v>154</v>
      </c>
      <c r="E44" s="367" t="s">
        <v>63</v>
      </c>
      <c r="F44" s="450">
        <v>55647565</v>
      </c>
      <c r="G44" s="450">
        <v>55647565</v>
      </c>
      <c r="H44" s="512">
        <v>0</v>
      </c>
      <c r="J44" s="450"/>
      <c r="K44" s="450">
        <v>0</v>
      </c>
      <c r="L44" s="379"/>
      <c r="M44" s="495" t="s">
        <v>422</v>
      </c>
      <c r="N44" s="379"/>
    </row>
    <row r="45" spans="1:20" x14ac:dyDescent="0.3">
      <c r="A45" t="s">
        <v>359</v>
      </c>
      <c r="B45" t="s">
        <v>360</v>
      </c>
      <c r="C45" s="367">
        <v>5</v>
      </c>
      <c r="D45" s="367" t="s">
        <v>154</v>
      </c>
      <c r="E45" s="367" t="s">
        <v>63</v>
      </c>
      <c r="F45" s="450">
        <v>10092156</v>
      </c>
      <c r="G45" s="450">
        <v>10092156</v>
      </c>
      <c r="H45" s="512">
        <v>0</v>
      </c>
      <c r="J45" s="450"/>
      <c r="K45" s="450">
        <v>0</v>
      </c>
      <c r="L45" s="379"/>
      <c r="M45" s="495" t="s">
        <v>422</v>
      </c>
      <c r="N45" s="379"/>
    </row>
    <row r="46" spans="1:20" ht="15" thickBot="1" x14ac:dyDescent="0.35">
      <c r="A46" t="s">
        <v>361</v>
      </c>
      <c r="B46" t="s">
        <v>362</v>
      </c>
      <c r="C46" s="367">
        <v>6</v>
      </c>
      <c r="D46" s="367" t="s">
        <v>154</v>
      </c>
      <c r="E46" s="367" t="s">
        <v>63</v>
      </c>
      <c r="F46" s="450">
        <v>24688152</v>
      </c>
      <c r="G46" s="450">
        <v>24688152</v>
      </c>
      <c r="H46" s="512">
        <v>0</v>
      </c>
      <c r="J46" s="450"/>
      <c r="K46" s="450">
        <v>0</v>
      </c>
      <c r="L46" s="379"/>
      <c r="M46" s="495" t="s">
        <v>422</v>
      </c>
      <c r="N46" s="379"/>
    </row>
    <row r="47" spans="1:20" ht="15" thickBot="1" x14ac:dyDescent="0.35">
      <c r="A47" s="279" t="s">
        <v>190</v>
      </c>
      <c r="B47" s="279"/>
      <c r="C47" s="279"/>
      <c r="D47" s="279"/>
      <c r="E47" s="452"/>
      <c r="F47" s="280">
        <v>210156196</v>
      </c>
      <c r="G47" s="280">
        <v>210156196</v>
      </c>
      <c r="H47" s="513">
        <v>33001450</v>
      </c>
      <c r="I47" s="452" t="s">
        <v>154</v>
      </c>
      <c r="J47" s="280">
        <v>33001450</v>
      </c>
      <c r="K47" s="454">
        <v>0</v>
      </c>
      <c r="L47" s="280">
        <v>0</v>
      </c>
      <c r="M47" s="454">
        <v>0</v>
      </c>
      <c r="N47" s="280">
        <v>0</v>
      </c>
    </row>
    <row r="48" spans="1:20" ht="15.6" thickTop="1" thickBot="1" x14ac:dyDescent="0.35">
      <c r="A48" s="281" t="s">
        <v>191</v>
      </c>
      <c r="B48" s="281"/>
      <c r="C48" s="281"/>
      <c r="D48" s="281"/>
      <c r="E48" s="453"/>
      <c r="F48" s="282">
        <v>953097196</v>
      </c>
      <c r="G48" s="282">
        <v>875097196</v>
      </c>
      <c r="H48" s="515">
        <v>630001450</v>
      </c>
      <c r="I48" s="453"/>
      <c r="J48" s="282">
        <v>616001450</v>
      </c>
      <c r="K48" s="456">
        <v>0</v>
      </c>
      <c r="L48" s="282">
        <v>0</v>
      </c>
      <c r="M48" s="282">
        <v>0</v>
      </c>
      <c r="N48" s="282">
        <v>14000000</v>
      </c>
    </row>
    <row r="49" spans="8:8" ht="15" thickTop="1" x14ac:dyDescent="0.3">
      <c r="H49" s="503"/>
    </row>
    <row r="69" spans="8:9" ht="15.75" customHeight="1" x14ac:dyDescent="0.3"/>
    <row r="70" spans="8:9" ht="16.5" customHeight="1" x14ac:dyDescent="0.3">
      <c r="H70" s="765"/>
      <c r="I70" s="765"/>
    </row>
    <row r="96" ht="15.75" customHeight="1" x14ac:dyDescent="0.3"/>
    <row r="97" spans="8:9" ht="16.5" customHeight="1" x14ac:dyDescent="0.3">
      <c r="H97" s="765"/>
      <c r="I97" s="765"/>
    </row>
    <row r="123" spans="8:9" ht="15.75" customHeight="1" x14ac:dyDescent="0.3"/>
    <row r="124" spans="8:9" ht="16.5" customHeight="1" x14ac:dyDescent="0.3">
      <c r="H124" s="765"/>
      <c r="I124" s="765"/>
    </row>
    <row r="125" spans="8:9" ht="15.75" customHeight="1" x14ac:dyDescent="0.3">
      <c r="H125" s="765"/>
      <c r="I125" s="765"/>
    </row>
  </sheetData>
  <mergeCells count="26">
    <mergeCell ref="S10:T10"/>
    <mergeCell ref="Q10:R10"/>
    <mergeCell ref="H97:I97"/>
    <mergeCell ref="H124:I124"/>
    <mergeCell ref="H7:H8"/>
    <mergeCell ref="I7:I8"/>
    <mergeCell ref="K7:K8"/>
    <mergeCell ref="L7:L8"/>
    <mergeCell ref="J7:J8"/>
    <mergeCell ref="A6:G6"/>
    <mergeCell ref="H6:I6"/>
    <mergeCell ref="M6:N6"/>
    <mergeCell ref="K6:L6"/>
    <mergeCell ref="A7:A8"/>
    <mergeCell ref="B7:B8"/>
    <mergeCell ref="C7:C8"/>
    <mergeCell ref="D7:D8"/>
    <mergeCell ref="E7:E8"/>
    <mergeCell ref="M7:M8"/>
    <mergeCell ref="F7:F8"/>
    <mergeCell ref="G7:G8"/>
    <mergeCell ref="H2:H3"/>
    <mergeCell ref="H125:I125"/>
    <mergeCell ref="N7:N8"/>
    <mergeCell ref="K2:L2"/>
    <mergeCell ref="H70:I70"/>
  </mergeCells>
  <dataValidations count="2">
    <dataValidation type="list" allowBlank="1" showInputMessage="1" showErrorMessage="1" sqref="I72:I96 I99:I123 I41:I69 I10:I30 I31:I39" xr:uid="{00000000-0002-0000-0900-000000000000}">
      <formula1>$W$1:$W$2</formula1>
    </dataValidation>
    <dataValidation type="list" allowBlank="1" showInputMessage="1" showErrorMessage="1" sqref="N3" xr:uid="{00000000-0002-0000-0900-000001000000}">
      <formula1>$W$4:$W$5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3"/>
  <sheetViews>
    <sheetView zoomScale="80" zoomScaleNormal="80" workbookViewId="0"/>
  </sheetViews>
  <sheetFormatPr defaultRowHeight="14.4" x14ac:dyDescent="0.3"/>
  <cols>
    <col min="1" max="1" width="10.33203125" customWidth="1"/>
    <col min="2" max="2" width="20.5546875" style="8" customWidth="1"/>
    <col min="3" max="3" width="16.5546875" style="8" customWidth="1"/>
    <col min="4" max="4" width="10.6640625" style="9" bestFit="1" customWidth="1"/>
    <col min="5" max="5" width="15.33203125" style="8" bestFit="1" customWidth="1"/>
    <col min="6" max="6" width="18" style="8" bestFit="1" customWidth="1"/>
    <col min="7" max="7" width="16.44140625" style="8" bestFit="1" customWidth="1"/>
    <col min="8" max="8" width="15.88671875" style="8" customWidth="1"/>
    <col min="9" max="9" width="16.44140625" style="8" bestFit="1" customWidth="1"/>
    <col min="10" max="10" width="10.6640625" style="9" bestFit="1" customWidth="1"/>
    <col min="11" max="11" width="10" style="9" bestFit="1" customWidth="1"/>
    <col min="12" max="12" width="15.33203125" style="8" bestFit="1" customWidth="1"/>
    <col min="13" max="13" width="10" style="9" bestFit="1" customWidth="1"/>
    <col min="14" max="14" width="9.109375" style="8" customWidth="1"/>
    <col min="15" max="15" width="18" style="8" bestFit="1" customWidth="1"/>
    <col min="16" max="16" width="16.44140625" style="8" bestFit="1" customWidth="1"/>
    <col min="17" max="17" width="15.33203125" style="8" bestFit="1" customWidth="1"/>
    <col min="18" max="18" width="16.44140625" style="8" bestFit="1" customWidth="1"/>
    <col min="19" max="19" width="10.6640625" style="9" bestFit="1" customWidth="1"/>
    <col min="20" max="20" width="10" style="9" bestFit="1" customWidth="1"/>
    <col min="21" max="21" width="15.33203125" style="8" bestFit="1" customWidth="1"/>
    <col min="22" max="22" width="10" style="126" bestFit="1" customWidth="1"/>
  </cols>
  <sheetData>
    <row r="1" spans="1:22" ht="15.75" customHeight="1" x14ac:dyDescent="0.3">
      <c r="A1" s="10" t="s">
        <v>192</v>
      </c>
    </row>
    <row r="2" spans="1:22" ht="15.75" customHeight="1" x14ac:dyDescent="0.3">
      <c r="A2" s="11"/>
    </row>
    <row r="3" spans="1:22" x14ac:dyDescent="0.3">
      <c r="A3" s="12" t="s">
        <v>193</v>
      </c>
    </row>
    <row r="4" spans="1:22" ht="15.75" customHeight="1" thickBot="1" x14ac:dyDescent="0.35"/>
    <row r="5" spans="1:22" ht="15" customHeight="1" thickBot="1" x14ac:dyDescent="0.35">
      <c r="A5" s="536"/>
      <c r="B5" s="790" t="s">
        <v>1</v>
      </c>
      <c r="C5" s="791"/>
      <c r="D5" s="792"/>
      <c r="E5" s="793"/>
      <c r="F5" s="541" t="s">
        <v>304</v>
      </c>
      <c r="G5" s="541"/>
      <c r="H5" s="541"/>
      <c r="I5" s="541"/>
      <c r="J5" s="787"/>
      <c r="K5" s="787"/>
      <c r="L5" s="541"/>
      <c r="M5" s="542"/>
      <c r="N5" s="283"/>
      <c r="O5" s="541" t="s">
        <v>303</v>
      </c>
      <c r="P5" s="541"/>
      <c r="Q5" s="541"/>
      <c r="R5" s="541"/>
      <c r="S5" s="787"/>
      <c r="T5" s="787"/>
      <c r="U5" s="541"/>
      <c r="V5" s="542"/>
    </row>
    <row r="6" spans="1:22" ht="15" customHeight="1" x14ac:dyDescent="0.3">
      <c r="A6" s="591"/>
      <c r="B6" s="794" t="s">
        <v>41</v>
      </c>
      <c r="C6" s="800" t="s">
        <v>194</v>
      </c>
      <c r="D6" s="796" t="s">
        <v>195</v>
      </c>
      <c r="E6" s="798" t="s">
        <v>168</v>
      </c>
      <c r="F6" s="806" t="s">
        <v>41</v>
      </c>
      <c r="G6" s="802" t="s">
        <v>42</v>
      </c>
      <c r="H6" s="803"/>
      <c r="I6" s="803"/>
      <c r="J6" s="804"/>
      <c r="K6" s="805"/>
      <c r="L6" s="788" t="s">
        <v>168</v>
      </c>
      <c r="M6" s="789"/>
      <c r="N6" s="284"/>
      <c r="O6" s="808" t="s">
        <v>41</v>
      </c>
      <c r="P6" s="802" t="s">
        <v>42</v>
      </c>
      <c r="Q6" s="803"/>
      <c r="R6" s="803"/>
      <c r="S6" s="804"/>
      <c r="T6" s="805"/>
      <c r="U6" s="788" t="s">
        <v>168</v>
      </c>
      <c r="V6" s="789"/>
    </row>
    <row r="7" spans="1:22" ht="45.75" customHeight="1" thickBot="1" x14ac:dyDescent="0.35">
      <c r="A7" s="537"/>
      <c r="B7" s="795"/>
      <c r="C7" s="801"/>
      <c r="D7" s="797"/>
      <c r="E7" s="799"/>
      <c r="F7" s="807"/>
      <c r="G7" s="285" t="s">
        <v>196</v>
      </c>
      <c r="H7" s="286" t="s">
        <v>197</v>
      </c>
      <c r="I7" s="286" t="s">
        <v>191</v>
      </c>
      <c r="J7" s="287" t="s">
        <v>195</v>
      </c>
      <c r="K7" s="288" t="s">
        <v>125</v>
      </c>
      <c r="L7" s="462" t="s">
        <v>191</v>
      </c>
      <c r="M7" s="289" t="s">
        <v>333</v>
      </c>
      <c r="N7" s="284"/>
      <c r="O7" s="809"/>
      <c r="P7" s="285" t="s">
        <v>196</v>
      </c>
      <c r="Q7" s="286" t="s">
        <v>197</v>
      </c>
      <c r="R7" s="286" t="s">
        <v>191</v>
      </c>
      <c r="S7" s="287" t="s">
        <v>195</v>
      </c>
      <c r="T7" s="288" t="s">
        <v>126</v>
      </c>
      <c r="U7" s="463" t="s">
        <v>191</v>
      </c>
      <c r="V7" s="289" t="s">
        <v>334</v>
      </c>
    </row>
    <row r="8" spans="1:22" x14ac:dyDescent="0.3">
      <c r="A8" s="223" t="s">
        <v>40</v>
      </c>
      <c r="B8" s="290">
        <v>198962890</v>
      </c>
      <c r="C8" s="291">
        <v>20740449</v>
      </c>
      <c r="D8" s="292">
        <v>9.4402065505249336E-2</v>
      </c>
      <c r="E8" s="61">
        <v>89500000</v>
      </c>
      <c r="F8" s="293">
        <v>204987418.61949715</v>
      </c>
      <c r="G8" s="291">
        <v>20558723</v>
      </c>
      <c r="H8" s="450">
        <v>0</v>
      </c>
      <c r="I8" s="294">
        <v>20558723</v>
      </c>
      <c r="J8" s="295">
        <v>9.1150852115586878E-2</v>
      </c>
      <c r="K8" s="134">
        <v>-8.7619125314018029E-3</v>
      </c>
      <c r="L8" s="450">
        <v>0</v>
      </c>
      <c r="M8" s="134">
        <v>-1</v>
      </c>
      <c r="N8" s="296"/>
      <c r="O8" s="224">
        <v>207085683.94923896</v>
      </c>
      <c r="P8" s="291">
        <v>20550838</v>
      </c>
      <c r="Q8" s="294">
        <v>0</v>
      </c>
      <c r="R8" s="294">
        <v>20550838</v>
      </c>
      <c r="S8" s="295">
        <v>9.027917762942568E-2</v>
      </c>
      <c r="T8" s="134">
        <v>-9.1420875218275171E-3</v>
      </c>
      <c r="U8" s="450">
        <v>0</v>
      </c>
      <c r="V8" s="134">
        <v>-1</v>
      </c>
    </row>
    <row r="9" spans="1:22" x14ac:dyDescent="0.3">
      <c r="A9" s="229" t="s">
        <v>44</v>
      </c>
      <c r="B9" s="297">
        <v>15042686</v>
      </c>
      <c r="C9" s="64">
        <v>0</v>
      </c>
      <c r="D9" s="137">
        <v>0</v>
      </c>
      <c r="E9" s="61">
        <v>0</v>
      </c>
      <c r="F9" s="226">
        <v>15427197.824547252</v>
      </c>
      <c r="G9" s="64">
        <v>0</v>
      </c>
      <c r="H9" s="450">
        <v>0</v>
      </c>
      <c r="I9" s="136">
        <v>0</v>
      </c>
      <c r="J9" s="298">
        <v>0</v>
      </c>
      <c r="K9" s="137" t="s">
        <v>421</v>
      </c>
      <c r="L9" s="450">
        <v>0</v>
      </c>
      <c r="M9" s="137" t="s">
        <v>421</v>
      </c>
      <c r="N9" s="299"/>
      <c r="O9" s="61">
        <v>15576705.364717061</v>
      </c>
      <c r="P9" s="64">
        <v>0</v>
      </c>
      <c r="Q9" s="136">
        <v>0</v>
      </c>
      <c r="R9" s="136">
        <v>0</v>
      </c>
      <c r="S9" s="298">
        <v>0</v>
      </c>
      <c r="T9" s="137" t="s">
        <v>421</v>
      </c>
      <c r="U9" s="450">
        <v>0</v>
      </c>
      <c r="V9" s="137" t="s">
        <v>421</v>
      </c>
    </row>
    <row r="10" spans="1:22" x14ac:dyDescent="0.3">
      <c r="A10" s="229" t="s">
        <v>45</v>
      </c>
      <c r="B10" s="297">
        <v>16526185</v>
      </c>
      <c r="C10" s="64">
        <v>0</v>
      </c>
      <c r="D10" s="137">
        <v>0</v>
      </c>
      <c r="E10" s="61">
        <v>0</v>
      </c>
      <c r="F10" s="226">
        <v>17051714.779936858</v>
      </c>
      <c r="G10" s="64">
        <v>0</v>
      </c>
      <c r="H10" s="450">
        <v>0</v>
      </c>
      <c r="I10" s="136">
        <v>0</v>
      </c>
      <c r="J10" s="298">
        <v>0</v>
      </c>
      <c r="K10" s="137" t="s">
        <v>421</v>
      </c>
      <c r="L10" s="450">
        <v>0</v>
      </c>
      <c r="M10" s="137" t="s">
        <v>421</v>
      </c>
      <c r="N10" s="299"/>
      <c r="O10" s="61">
        <v>17214833.705981504</v>
      </c>
      <c r="P10" s="64">
        <v>0</v>
      </c>
      <c r="Q10" s="136">
        <v>0</v>
      </c>
      <c r="R10" s="136">
        <v>0</v>
      </c>
      <c r="S10" s="298">
        <v>0</v>
      </c>
      <c r="T10" s="137" t="s">
        <v>421</v>
      </c>
      <c r="U10" s="450">
        <v>0</v>
      </c>
      <c r="V10" s="137" t="s">
        <v>421</v>
      </c>
    </row>
    <row r="11" spans="1:22" x14ac:dyDescent="0.3">
      <c r="A11" s="229" t="s">
        <v>46</v>
      </c>
      <c r="B11" s="297">
        <v>19608142</v>
      </c>
      <c r="C11" s="64">
        <v>4190132</v>
      </c>
      <c r="D11" s="137">
        <v>0.1760687350687701</v>
      </c>
      <c r="E11" s="61">
        <v>0</v>
      </c>
      <c r="F11" s="226">
        <v>20217223.169212285</v>
      </c>
      <c r="G11" s="64">
        <v>2989625</v>
      </c>
      <c r="H11" s="450">
        <v>0</v>
      </c>
      <c r="I11" s="136">
        <v>2989625</v>
      </c>
      <c r="J11" s="298">
        <v>0.1288251199904962</v>
      </c>
      <c r="K11" s="137">
        <v>-0.2865081577382288</v>
      </c>
      <c r="L11" s="450">
        <v>0</v>
      </c>
      <c r="M11" s="137" t="s">
        <v>421</v>
      </c>
      <c r="N11" s="299"/>
      <c r="O11" s="61">
        <v>20410920.871308856</v>
      </c>
      <c r="P11" s="64">
        <v>2987125</v>
      </c>
      <c r="Q11" s="136">
        <v>0</v>
      </c>
      <c r="R11" s="136">
        <v>2987125</v>
      </c>
      <c r="S11" s="298">
        <v>0.12766557585318999</v>
      </c>
      <c r="T11" s="137">
        <v>-0.28710479765315267</v>
      </c>
      <c r="U11" s="450">
        <v>0</v>
      </c>
      <c r="V11" s="137" t="s">
        <v>421</v>
      </c>
    </row>
    <row r="12" spans="1:22" x14ac:dyDescent="0.3">
      <c r="A12" s="229" t="s">
        <v>47</v>
      </c>
      <c r="B12" s="297">
        <v>122110562</v>
      </c>
      <c r="C12" s="64">
        <v>6926049</v>
      </c>
      <c r="D12" s="137">
        <v>5.3675069008128247E-2</v>
      </c>
      <c r="E12" s="61">
        <v>60000000</v>
      </c>
      <c r="F12" s="226">
        <v>140000000.44082046</v>
      </c>
      <c r="G12" s="64">
        <v>4344354.84</v>
      </c>
      <c r="H12" s="450">
        <v>0</v>
      </c>
      <c r="I12" s="136">
        <v>4344354.84</v>
      </c>
      <c r="J12" s="298">
        <v>3.009715781090367E-2</v>
      </c>
      <c r="K12" s="137">
        <v>-0.37275135650931723</v>
      </c>
      <c r="L12" s="450">
        <v>0</v>
      </c>
      <c r="M12" s="137">
        <v>-1</v>
      </c>
      <c r="N12" s="299"/>
      <c r="O12" s="61">
        <v>134999999.50916311</v>
      </c>
      <c r="P12" s="64">
        <v>4340992</v>
      </c>
      <c r="Q12" s="136">
        <v>0</v>
      </c>
      <c r="R12" s="136">
        <v>4340992</v>
      </c>
      <c r="S12" s="298">
        <v>3.1153732673952838E-2</v>
      </c>
      <c r="T12" s="137">
        <v>-0.37323689162464774</v>
      </c>
      <c r="U12" s="450">
        <v>0</v>
      </c>
      <c r="V12" s="137">
        <v>-1</v>
      </c>
    </row>
    <row r="13" spans="1:22" x14ac:dyDescent="0.3">
      <c r="A13" s="229" t="s">
        <v>48</v>
      </c>
      <c r="B13" s="297">
        <v>25266685</v>
      </c>
      <c r="C13" s="64">
        <v>1451375</v>
      </c>
      <c r="D13" s="137">
        <v>5.4321870674742104E-2</v>
      </c>
      <c r="E13" s="61">
        <v>0</v>
      </c>
      <c r="F13" s="226">
        <v>26034530.253425904</v>
      </c>
      <c r="G13" s="64">
        <v>1451125</v>
      </c>
      <c r="H13" s="450">
        <v>0</v>
      </c>
      <c r="I13" s="136">
        <v>1451125</v>
      </c>
      <c r="J13" s="298">
        <v>5.2795721499822236E-2</v>
      </c>
      <c r="K13" s="137">
        <v>-1.7225045215743691E-4</v>
      </c>
      <c r="L13" s="450">
        <v>0</v>
      </c>
      <c r="M13" s="137" t="s">
        <v>421</v>
      </c>
      <c r="N13" s="299"/>
      <c r="O13" s="61">
        <v>26284312.361080568</v>
      </c>
      <c r="P13" s="64">
        <v>1445000</v>
      </c>
      <c r="Q13" s="136">
        <v>0</v>
      </c>
      <c r="R13" s="136">
        <v>1445000</v>
      </c>
      <c r="S13" s="298">
        <v>5.2110920789659662E-2</v>
      </c>
      <c r="T13" s="137">
        <v>-4.3923865300146414E-3</v>
      </c>
      <c r="U13" s="450">
        <v>0</v>
      </c>
      <c r="V13" s="137" t="s">
        <v>421</v>
      </c>
    </row>
    <row r="14" spans="1:22" x14ac:dyDescent="0.3">
      <c r="A14" s="229" t="s">
        <v>49</v>
      </c>
      <c r="B14" s="297">
        <v>21181815</v>
      </c>
      <c r="C14" s="64">
        <v>1702750</v>
      </c>
      <c r="D14" s="137">
        <v>7.4406046171294926E-2</v>
      </c>
      <c r="E14" s="61">
        <v>0</v>
      </c>
      <c r="F14" s="226">
        <v>21902087.544610038</v>
      </c>
      <c r="G14" s="64">
        <v>0</v>
      </c>
      <c r="H14" s="450">
        <v>0</v>
      </c>
      <c r="I14" s="136">
        <v>0</v>
      </c>
      <c r="J14" s="298">
        <v>0</v>
      </c>
      <c r="K14" s="137">
        <v>-1</v>
      </c>
      <c r="L14" s="450">
        <v>0</v>
      </c>
      <c r="M14" s="137" t="s">
        <v>421</v>
      </c>
      <c r="N14" s="299"/>
      <c r="O14" s="61">
        <v>22110645.955658279</v>
      </c>
      <c r="P14" s="64">
        <v>0</v>
      </c>
      <c r="Q14" s="136">
        <v>0</v>
      </c>
      <c r="R14" s="136">
        <v>0</v>
      </c>
      <c r="S14" s="298">
        <v>0</v>
      </c>
      <c r="T14" s="137">
        <v>-1</v>
      </c>
      <c r="U14" s="450">
        <v>0</v>
      </c>
      <c r="V14" s="137" t="s">
        <v>421</v>
      </c>
    </row>
    <row r="15" spans="1:22" x14ac:dyDescent="0.3">
      <c r="A15" s="229" t="s">
        <v>50</v>
      </c>
      <c r="B15" s="297">
        <v>124683650</v>
      </c>
      <c r="C15" s="64">
        <v>6982835</v>
      </c>
      <c r="D15" s="137">
        <v>5.3034263047274328E-2</v>
      </c>
      <c r="E15" s="61">
        <v>0</v>
      </c>
      <c r="F15" s="226">
        <v>127177323</v>
      </c>
      <c r="G15" s="64">
        <v>6980287</v>
      </c>
      <c r="H15" s="450">
        <v>0</v>
      </c>
      <c r="I15" s="136">
        <v>6980287</v>
      </c>
      <c r="J15" s="298">
        <v>5.203049607100186E-2</v>
      </c>
      <c r="K15" s="137">
        <v>-3.6489477411395229E-4</v>
      </c>
      <c r="L15" s="450">
        <v>0</v>
      </c>
      <c r="M15" s="137" t="s">
        <v>421</v>
      </c>
      <c r="N15" s="299"/>
      <c r="O15" s="61">
        <v>128424160</v>
      </c>
      <c r="P15" s="64">
        <v>6969186</v>
      </c>
      <c r="Q15" s="136">
        <v>0</v>
      </c>
      <c r="R15" s="136">
        <v>6969186</v>
      </c>
      <c r="S15" s="298">
        <v>5.1473622640214538E-2</v>
      </c>
      <c r="T15" s="137">
        <v>-1.954650224443224E-3</v>
      </c>
      <c r="U15" s="450">
        <v>0</v>
      </c>
      <c r="V15" s="137" t="s">
        <v>421</v>
      </c>
    </row>
    <row r="16" spans="1:22" x14ac:dyDescent="0.3">
      <c r="A16" s="229" t="s">
        <v>51</v>
      </c>
      <c r="B16" s="297">
        <v>4971250</v>
      </c>
      <c r="C16" s="64">
        <v>0</v>
      </c>
      <c r="D16" s="137">
        <v>0</v>
      </c>
      <c r="E16" s="61">
        <v>0</v>
      </c>
      <c r="F16" s="226">
        <v>5070675</v>
      </c>
      <c r="G16" s="64">
        <v>0</v>
      </c>
      <c r="H16" s="450">
        <v>0</v>
      </c>
      <c r="I16" s="136">
        <v>0</v>
      </c>
      <c r="J16" s="298">
        <v>0</v>
      </c>
      <c r="K16" s="137" t="s">
        <v>421</v>
      </c>
      <c r="L16" s="450">
        <v>0</v>
      </c>
      <c r="M16" s="137" t="s">
        <v>421</v>
      </c>
      <c r="N16" s="299"/>
      <c r="O16" s="61">
        <v>5120388</v>
      </c>
      <c r="P16" s="64">
        <v>0</v>
      </c>
      <c r="Q16" s="136">
        <v>0</v>
      </c>
      <c r="R16" s="136">
        <v>0</v>
      </c>
      <c r="S16" s="298">
        <v>0</v>
      </c>
      <c r="T16" s="137" t="s">
        <v>421</v>
      </c>
      <c r="U16" s="450">
        <v>0</v>
      </c>
      <c r="V16" s="137" t="s">
        <v>421</v>
      </c>
    </row>
    <row r="17" spans="1:22" ht="15.75" customHeight="1" thickBot="1" x14ac:dyDescent="0.35">
      <c r="A17" s="229" t="s">
        <v>52</v>
      </c>
      <c r="B17" s="297">
        <v>0</v>
      </c>
      <c r="C17" s="64">
        <v>0</v>
      </c>
      <c r="D17" s="137" t="s">
        <v>421</v>
      </c>
      <c r="E17" s="61">
        <v>0</v>
      </c>
      <c r="F17" s="226">
        <v>0</v>
      </c>
      <c r="G17" s="64">
        <v>0</v>
      </c>
      <c r="H17" s="450">
        <v>0</v>
      </c>
      <c r="I17" s="136">
        <v>0</v>
      </c>
      <c r="J17" s="298" t="s">
        <v>421</v>
      </c>
      <c r="K17" s="137" t="s">
        <v>421</v>
      </c>
      <c r="L17" s="450">
        <v>0</v>
      </c>
      <c r="M17" s="137" t="s">
        <v>421</v>
      </c>
      <c r="N17" s="299"/>
      <c r="O17" s="61">
        <v>0</v>
      </c>
      <c r="P17" s="64">
        <v>0</v>
      </c>
      <c r="Q17" s="136">
        <v>0</v>
      </c>
      <c r="R17" s="136">
        <v>0</v>
      </c>
      <c r="S17" s="298" t="s">
        <v>421</v>
      </c>
      <c r="T17" s="137" t="s">
        <v>421</v>
      </c>
      <c r="U17" s="450">
        <v>9775862</v>
      </c>
      <c r="V17" s="137" t="s">
        <v>421</v>
      </c>
    </row>
    <row r="18" spans="1:22" ht="15.75" customHeight="1" thickTop="1" x14ac:dyDescent="0.3">
      <c r="A18" s="230" t="s">
        <v>118</v>
      </c>
      <c r="B18" s="300">
        <v>548353865</v>
      </c>
      <c r="C18" s="232">
        <v>41993590</v>
      </c>
      <c r="D18" s="301">
        <v>7.1133685161732421E-2</v>
      </c>
      <c r="E18" s="231">
        <v>149500000</v>
      </c>
      <c r="F18" s="233">
        <v>577868170.63204992</v>
      </c>
      <c r="G18" s="232">
        <v>36324114.840000004</v>
      </c>
      <c r="H18" s="234">
        <v>0</v>
      </c>
      <c r="I18" s="234">
        <v>36324114.840000004</v>
      </c>
      <c r="J18" s="302">
        <v>5.9141274970724141E-2</v>
      </c>
      <c r="K18" s="301">
        <v>-0.13500810861848192</v>
      </c>
      <c r="L18" s="234">
        <v>0</v>
      </c>
      <c r="M18" s="301">
        <v>-1</v>
      </c>
      <c r="N18" s="303"/>
      <c r="O18" s="231">
        <v>577227649.7171483</v>
      </c>
      <c r="P18" s="232">
        <v>36293141</v>
      </c>
      <c r="Q18" s="234">
        <v>0</v>
      </c>
      <c r="R18" s="234">
        <v>36293141</v>
      </c>
      <c r="S18" s="302">
        <v>5.9155519338760662E-2</v>
      </c>
      <c r="T18" s="301">
        <v>-0.13574569356894706</v>
      </c>
      <c r="U18" s="234">
        <v>9775862</v>
      </c>
      <c r="V18" s="301">
        <v>-0.93460961872909698</v>
      </c>
    </row>
    <row r="19" spans="1:22" x14ac:dyDescent="0.3">
      <c r="A19" s="238"/>
      <c r="B19" s="299"/>
      <c r="C19" s="304"/>
      <c r="D19" s="304"/>
      <c r="E19" s="228"/>
      <c r="F19" s="244"/>
      <c r="G19" s="239"/>
      <c r="H19" s="241"/>
      <c r="I19" s="241"/>
      <c r="J19" s="305"/>
      <c r="K19" s="268"/>
      <c r="L19" s="241"/>
      <c r="M19" s="268"/>
      <c r="N19" s="299"/>
      <c r="O19" s="228"/>
      <c r="P19" s="239"/>
      <c r="Q19" s="241"/>
      <c r="R19" s="241"/>
      <c r="S19" s="305"/>
      <c r="T19" s="268"/>
      <c r="U19" s="241"/>
      <c r="V19" s="268"/>
    </row>
    <row r="20" spans="1:22" x14ac:dyDescent="0.3">
      <c r="A20" s="229" t="s">
        <v>54</v>
      </c>
      <c r="B20" s="297">
        <v>223527695</v>
      </c>
      <c r="C20" s="64">
        <v>29002950</v>
      </c>
      <c r="D20" s="137">
        <v>0.1148492294865837</v>
      </c>
      <c r="E20" s="61">
        <v>94000000</v>
      </c>
      <c r="F20" s="226">
        <v>230254137.01833057</v>
      </c>
      <c r="G20" s="64">
        <v>28127200</v>
      </c>
      <c r="H20" s="450">
        <v>0</v>
      </c>
      <c r="I20" s="136">
        <v>28127200</v>
      </c>
      <c r="J20" s="298">
        <v>0.10885925556614233</v>
      </c>
      <c r="K20" s="137">
        <v>-3.0195204280943834E-2</v>
      </c>
      <c r="L20" s="450">
        <v>0</v>
      </c>
      <c r="M20" s="137">
        <v>-1</v>
      </c>
      <c r="N20" s="299"/>
      <c r="O20" s="61">
        <v>232471524.61707419</v>
      </c>
      <c r="P20" s="64">
        <v>28114700</v>
      </c>
      <c r="Q20" s="136">
        <v>0</v>
      </c>
      <c r="R20" s="136">
        <v>28114700</v>
      </c>
      <c r="S20" s="298">
        <v>0.10789020041759284</v>
      </c>
      <c r="T20" s="137">
        <v>-3.0626194921551084E-2</v>
      </c>
      <c r="U20" s="450">
        <v>0</v>
      </c>
      <c r="V20" s="137">
        <v>-1</v>
      </c>
    </row>
    <row r="21" spans="1:22" x14ac:dyDescent="0.3">
      <c r="A21" s="229" t="s">
        <v>55</v>
      </c>
      <c r="B21" s="297">
        <v>48297564</v>
      </c>
      <c r="C21" s="64">
        <v>3891013</v>
      </c>
      <c r="D21" s="137">
        <v>7.4556794296192441E-2</v>
      </c>
      <c r="E21" s="61">
        <v>0</v>
      </c>
      <c r="F21" s="226">
        <v>49602659.275364727</v>
      </c>
      <c r="G21" s="64">
        <v>3820870</v>
      </c>
      <c r="H21" s="450">
        <v>0</v>
      </c>
      <c r="I21" s="136">
        <v>3820870</v>
      </c>
      <c r="J21" s="298">
        <v>7.1520359134377209E-2</v>
      </c>
      <c r="K21" s="137">
        <v>-1.8026925122069753E-2</v>
      </c>
      <c r="L21" s="450">
        <v>0</v>
      </c>
      <c r="M21" s="137" t="s">
        <v>421</v>
      </c>
      <c r="N21" s="299"/>
      <c r="O21" s="61">
        <v>50081908.058272801</v>
      </c>
      <c r="P21" s="64">
        <v>3829030</v>
      </c>
      <c r="Q21" s="136">
        <v>0</v>
      </c>
      <c r="R21" s="136">
        <v>3829030</v>
      </c>
      <c r="S21" s="298">
        <v>7.102510432782988E-2</v>
      </c>
      <c r="T21" s="137">
        <v>-1.592978486579202E-2</v>
      </c>
      <c r="U21" s="450">
        <v>0</v>
      </c>
      <c r="V21" s="137" t="s">
        <v>421</v>
      </c>
    </row>
    <row r="22" spans="1:22" x14ac:dyDescent="0.3">
      <c r="A22" s="229" t="s">
        <v>56</v>
      </c>
      <c r="B22" s="297">
        <v>18417653</v>
      </c>
      <c r="C22" s="64">
        <v>0</v>
      </c>
      <c r="D22" s="137">
        <v>0</v>
      </c>
      <c r="E22" s="61">
        <v>0</v>
      </c>
      <c r="F22" s="226">
        <v>18786006</v>
      </c>
      <c r="G22" s="64">
        <v>0</v>
      </c>
      <c r="H22" s="450">
        <v>0</v>
      </c>
      <c r="I22" s="136">
        <v>0</v>
      </c>
      <c r="J22" s="298">
        <v>0</v>
      </c>
      <c r="K22" s="137" t="s">
        <v>421</v>
      </c>
      <c r="L22" s="450">
        <v>0</v>
      </c>
      <c r="M22" s="137" t="s">
        <v>421</v>
      </c>
      <c r="N22" s="299"/>
      <c r="O22" s="61">
        <v>18970183</v>
      </c>
      <c r="P22" s="64">
        <v>0</v>
      </c>
      <c r="Q22" s="136">
        <v>0</v>
      </c>
      <c r="R22" s="136">
        <v>0</v>
      </c>
      <c r="S22" s="298">
        <v>0</v>
      </c>
      <c r="T22" s="137" t="s">
        <v>421</v>
      </c>
      <c r="U22" s="450">
        <v>0</v>
      </c>
      <c r="V22" s="137" t="s">
        <v>421</v>
      </c>
    </row>
    <row r="23" spans="1:22" x14ac:dyDescent="0.3">
      <c r="A23" s="229" t="s">
        <v>397</v>
      </c>
      <c r="B23" s="297">
        <v>0</v>
      </c>
      <c r="C23" s="64">
        <v>0</v>
      </c>
      <c r="D23" s="137"/>
      <c r="E23" s="61">
        <v>60000000</v>
      </c>
      <c r="F23" s="226"/>
      <c r="G23" s="64"/>
      <c r="H23" s="450"/>
      <c r="I23" s="136"/>
      <c r="J23" s="298"/>
      <c r="K23" s="137"/>
      <c r="L23" s="450"/>
      <c r="M23" s="137"/>
      <c r="N23" s="299"/>
      <c r="O23" s="61"/>
      <c r="P23" s="64"/>
      <c r="Q23" s="136"/>
      <c r="R23" s="136"/>
      <c r="S23" s="298"/>
      <c r="T23" s="137"/>
      <c r="U23" s="450"/>
      <c r="V23" s="137"/>
    </row>
    <row r="24" spans="1:22" x14ac:dyDescent="0.3">
      <c r="A24" s="229" t="s">
        <v>58</v>
      </c>
      <c r="B24" s="297">
        <v>0</v>
      </c>
      <c r="C24" s="64">
        <v>0</v>
      </c>
      <c r="D24" s="137" t="s">
        <v>421</v>
      </c>
      <c r="E24" s="61">
        <v>0</v>
      </c>
      <c r="F24" s="226">
        <v>0</v>
      </c>
      <c r="G24" s="64">
        <v>0</v>
      </c>
      <c r="H24" s="450">
        <v>0</v>
      </c>
      <c r="I24" s="136">
        <v>0</v>
      </c>
      <c r="J24" s="298" t="s">
        <v>421</v>
      </c>
      <c r="K24" s="137" t="s">
        <v>421</v>
      </c>
      <c r="L24" s="450">
        <v>0</v>
      </c>
      <c r="M24" s="137" t="s">
        <v>421</v>
      </c>
      <c r="N24" s="299"/>
      <c r="O24" s="61">
        <v>0</v>
      </c>
      <c r="P24" s="64">
        <v>0</v>
      </c>
      <c r="Q24" s="136">
        <v>0</v>
      </c>
      <c r="R24" s="136">
        <v>0</v>
      </c>
      <c r="S24" s="298" t="s">
        <v>421</v>
      </c>
      <c r="T24" s="137" t="s">
        <v>421</v>
      </c>
      <c r="U24" s="61">
        <v>0</v>
      </c>
      <c r="V24" s="137" t="s">
        <v>421</v>
      </c>
    </row>
    <row r="25" spans="1:22" ht="15.75" customHeight="1" thickBot="1" x14ac:dyDescent="0.35">
      <c r="A25" s="229" t="s">
        <v>57</v>
      </c>
      <c r="B25" s="297">
        <v>44856416</v>
      </c>
      <c r="C25" s="64">
        <v>3036000</v>
      </c>
      <c r="D25" s="137">
        <v>6.339208278822267E-2</v>
      </c>
      <c r="E25" s="61">
        <v>15000000</v>
      </c>
      <c r="F25" s="226">
        <v>46178265.102850109</v>
      </c>
      <c r="G25" s="64">
        <v>3041750</v>
      </c>
      <c r="H25" s="450">
        <v>0</v>
      </c>
      <c r="I25" s="136">
        <v>3041750</v>
      </c>
      <c r="J25" s="298">
        <v>6.1799046457908666E-2</v>
      </c>
      <c r="K25" s="137">
        <v>1.893939393939394E-3</v>
      </c>
      <c r="L25" s="450">
        <v>0</v>
      </c>
      <c r="M25" s="137">
        <v>-1</v>
      </c>
      <c r="N25" s="299"/>
      <c r="O25" s="61">
        <v>46622162.0015001</v>
      </c>
      <c r="P25" s="64">
        <v>3046250</v>
      </c>
      <c r="Q25" s="136">
        <v>0</v>
      </c>
      <c r="R25" s="136">
        <v>3046250</v>
      </c>
      <c r="S25" s="298">
        <v>6.133173736071925E-2</v>
      </c>
      <c r="T25" s="137">
        <v>3.376152832674572E-3</v>
      </c>
      <c r="U25" s="450">
        <v>0</v>
      </c>
      <c r="V25" s="137">
        <v>-1</v>
      </c>
    </row>
    <row r="26" spans="1:22" ht="15.75" customHeight="1" thickTop="1" x14ac:dyDescent="0.3">
      <c r="A26" s="230" t="s">
        <v>119</v>
      </c>
      <c r="B26" s="300">
        <v>335099328</v>
      </c>
      <c r="C26" s="232">
        <v>35929963</v>
      </c>
      <c r="D26" s="301">
        <v>9.6838615903238751E-2</v>
      </c>
      <c r="E26" s="231">
        <v>169000000</v>
      </c>
      <c r="F26" s="233">
        <v>344821067.39654541</v>
      </c>
      <c r="G26" s="232">
        <v>34989820</v>
      </c>
      <c r="H26" s="234">
        <v>0</v>
      </c>
      <c r="I26" s="234">
        <v>34989820</v>
      </c>
      <c r="J26" s="302">
        <v>9.2124320710871371E-2</v>
      </c>
      <c r="K26" s="301">
        <v>-2.6165988537199439E-2</v>
      </c>
      <c r="L26" s="234">
        <v>0</v>
      </c>
      <c r="M26" s="301">
        <v>-1</v>
      </c>
      <c r="N26" s="303"/>
      <c r="O26" s="231">
        <v>348145777.6768471</v>
      </c>
      <c r="P26" s="232">
        <v>34989980</v>
      </c>
      <c r="Q26" s="234">
        <v>0</v>
      </c>
      <c r="R26" s="234">
        <v>34989980</v>
      </c>
      <c r="S26" s="302">
        <v>9.1325279092096714E-2</v>
      </c>
      <c r="T26" s="301">
        <v>-2.6161535429357386E-2</v>
      </c>
      <c r="U26" s="234">
        <v>0</v>
      </c>
      <c r="V26" s="301">
        <v>-1</v>
      </c>
    </row>
    <row r="27" spans="1:22" x14ac:dyDescent="0.3">
      <c r="A27" s="238"/>
      <c r="B27" s="299"/>
      <c r="C27" s="304"/>
      <c r="D27" s="304"/>
      <c r="E27" s="228"/>
      <c r="F27" s="244"/>
      <c r="G27" s="239"/>
      <c r="H27" s="241"/>
      <c r="I27" s="241"/>
      <c r="J27" s="305"/>
      <c r="K27" s="268"/>
      <c r="L27" s="241"/>
      <c r="M27" s="268"/>
      <c r="N27" s="299"/>
      <c r="O27" s="228"/>
      <c r="P27" s="239"/>
      <c r="Q27" s="241"/>
      <c r="R27" s="241"/>
      <c r="S27" s="305"/>
      <c r="T27" s="268"/>
      <c r="U27" s="241"/>
      <c r="V27" s="268"/>
    </row>
    <row r="28" spans="1:22" x14ac:dyDescent="0.3">
      <c r="A28" s="229" t="s">
        <v>59</v>
      </c>
      <c r="B28" s="297">
        <v>133010951</v>
      </c>
      <c r="C28" s="64">
        <v>24741019</v>
      </c>
      <c r="D28" s="137">
        <v>0.1568349289077024</v>
      </c>
      <c r="E28" s="61">
        <v>81600000</v>
      </c>
      <c r="F28" s="226">
        <v>135706950.72670186</v>
      </c>
      <c r="G28" s="407">
        <v>23512863</v>
      </c>
      <c r="H28" s="450">
        <v>0</v>
      </c>
      <c r="I28" s="136">
        <v>23512863</v>
      </c>
      <c r="J28" s="298">
        <v>0.14767548365782815</v>
      </c>
      <c r="K28" s="137">
        <v>-4.9640477621394653E-2</v>
      </c>
      <c r="L28" s="450">
        <v>0</v>
      </c>
      <c r="M28" s="137">
        <v>-1</v>
      </c>
      <c r="N28" s="299"/>
      <c r="O28" s="61">
        <v>137036667.04212269</v>
      </c>
      <c r="P28" s="64">
        <v>21841263</v>
      </c>
      <c r="Q28" s="136">
        <v>0</v>
      </c>
      <c r="R28" s="136">
        <v>21841263</v>
      </c>
      <c r="S28" s="298">
        <v>0.13747197609012976</v>
      </c>
      <c r="T28" s="137">
        <v>-0.11720438838836832</v>
      </c>
      <c r="U28" s="450">
        <v>0</v>
      </c>
      <c r="V28" s="137">
        <v>-1</v>
      </c>
    </row>
    <row r="29" spans="1:22" x14ac:dyDescent="0.3">
      <c r="A29" s="229" t="s">
        <v>60</v>
      </c>
      <c r="B29" s="297">
        <v>74498951</v>
      </c>
      <c r="C29" s="64">
        <v>11051288</v>
      </c>
      <c r="D29" s="137">
        <v>0.1291789260810832</v>
      </c>
      <c r="E29" s="61">
        <v>66000000</v>
      </c>
      <c r="F29" s="226">
        <v>76181921.737069547</v>
      </c>
      <c r="G29" s="407">
        <v>11058683</v>
      </c>
      <c r="H29" s="450">
        <v>0</v>
      </c>
      <c r="I29" s="136">
        <v>11058683</v>
      </c>
      <c r="J29" s="298">
        <v>0.1267607329560502</v>
      </c>
      <c r="K29" s="137">
        <v>6.6915277205697652E-4</v>
      </c>
      <c r="L29" s="450">
        <v>0</v>
      </c>
      <c r="M29" s="137">
        <v>-1</v>
      </c>
      <c r="N29" s="299"/>
      <c r="O29" s="61">
        <v>76924790.458969876</v>
      </c>
      <c r="P29" s="64">
        <v>11062732</v>
      </c>
      <c r="Q29" s="136">
        <v>0</v>
      </c>
      <c r="R29" s="136">
        <v>11062732</v>
      </c>
      <c r="S29" s="298">
        <v>0.12573069102109047</v>
      </c>
      <c r="T29" s="137">
        <v>1.0355354054658607E-3</v>
      </c>
      <c r="U29" s="450">
        <v>0</v>
      </c>
      <c r="V29" s="137">
        <v>-1</v>
      </c>
    </row>
    <row r="30" spans="1:22" x14ac:dyDescent="0.3">
      <c r="A30" s="229" t="s">
        <v>61</v>
      </c>
      <c r="B30" s="306">
        <v>51038023</v>
      </c>
      <c r="C30" s="64">
        <v>12317288</v>
      </c>
      <c r="D30" s="137">
        <v>0.1944160293049465</v>
      </c>
      <c r="E30" s="61">
        <v>83000000</v>
      </c>
      <c r="F30" s="226">
        <v>52617943.971952438</v>
      </c>
      <c r="G30" s="407">
        <v>12318621</v>
      </c>
      <c r="H30" s="450">
        <v>0</v>
      </c>
      <c r="I30" s="136">
        <v>12318621</v>
      </c>
      <c r="J30" s="298">
        <v>0.18970238116723126</v>
      </c>
      <c r="K30" s="137">
        <v>1.0822187481530026E-4</v>
      </c>
      <c r="L30" s="450">
        <v>0</v>
      </c>
      <c r="M30" s="137">
        <v>-1</v>
      </c>
      <c r="N30" s="299"/>
      <c r="O30" s="61">
        <v>53122179.580941975</v>
      </c>
      <c r="P30" s="64">
        <v>12321210</v>
      </c>
      <c r="Q30" s="136">
        <v>0</v>
      </c>
      <c r="R30" s="136">
        <v>12321210</v>
      </c>
      <c r="S30" s="298">
        <v>0.18827279697609225</v>
      </c>
      <c r="T30" s="137">
        <v>3.1841424833128852E-4</v>
      </c>
      <c r="U30" s="450">
        <v>0</v>
      </c>
      <c r="V30" s="137">
        <v>-1</v>
      </c>
    </row>
    <row r="31" spans="1:22" x14ac:dyDescent="0.3">
      <c r="A31" s="229" t="s">
        <v>62</v>
      </c>
      <c r="B31" s="297">
        <v>44475375</v>
      </c>
      <c r="C31" s="64">
        <v>5507270</v>
      </c>
      <c r="D31" s="137">
        <v>0.11018364474309032</v>
      </c>
      <c r="E31" s="61">
        <v>33900000</v>
      </c>
      <c r="F31" s="226">
        <v>45635760.899286978</v>
      </c>
      <c r="G31" s="407">
        <v>4882450</v>
      </c>
      <c r="H31" s="450">
        <v>0</v>
      </c>
      <c r="I31" s="136">
        <v>4913442</v>
      </c>
      <c r="J31" s="298">
        <v>9.7201176639509515E-2</v>
      </c>
      <c r="K31" s="137">
        <v>-0.10782620064024462</v>
      </c>
      <c r="L31" s="450">
        <v>0</v>
      </c>
      <c r="M31" s="137">
        <v>-1</v>
      </c>
      <c r="N31" s="299"/>
      <c r="O31" s="61">
        <v>46077537.963580526</v>
      </c>
      <c r="P31" s="64">
        <v>4882450</v>
      </c>
      <c r="Q31" s="136">
        <v>0</v>
      </c>
      <c r="R31" s="136">
        <v>4926545</v>
      </c>
      <c r="S31" s="298">
        <v>9.6591188660676439E-2</v>
      </c>
      <c r="T31" s="137">
        <v>-0.10544698189847239</v>
      </c>
      <c r="U31" s="450">
        <v>0</v>
      </c>
      <c r="V31" s="137">
        <v>-1</v>
      </c>
    </row>
    <row r="32" spans="1:22" ht="15.75" customHeight="1" thickBot="1" x14ac:dyDescent="0.35">
      <c r="A32" s="229" t="s">
        <v>63</v>
      </c>
      <c r="B32" s="297">
        <v>235110368</v>
      </c>
      <c r="C32" s="64">
        <v>28484398</v>
      </c>
      <c r="D32" s="137">
        <v>0.10806131863786704</v>
      </c>
      <c r="E32" s="61">
        <v>33001450</v>
      </c>
      <c r="F32" s="226">
        <v>242730278.87639385</v>
      </c>
      <c r="G32" s="487">
        <v>27960488</v>
      </c>
      <c r="H32" s="450">
        <v>0</v>
      </c>
      <c r="I32" s="136">
        <v>27960488</v>
      </c>
      <c r="J32" s="298">
        <v>0.10329309833005003</v>
      </c>
      <c r="K32" s="137">
        <v>-1.8392875987760036E-2</v>
      </c>
      <c r="L32" s="450">
        <v>0</v>
      </c>
      <c r="M32" s="137">
        <v>-1</v>
      </c>
      <c r="N32" s="299"/>
      <c r="O32" s="61">
        <v>245049319.88038951</v>
      </c>
      <c r="P32" s="64">
        <v>27802222</v>
      </c>
      <c r="Q32" s="136">
        <v>0</v>
      </c>
      <c r="R32" s="136">
        <v>27802222</v>
      </c>
      <c r="S32" s="298">
        <v>0.10189505182341142</v>
      </c>
      <c r="T32" s="137">
        <v>-2.3949110667531047E-2</v>
      </c>
      <c r="U32" s="450">
        <v>0</v>
      </c>
      <c r="V32" s="137">
        <v>-1</v>
      </c>
    </row>
    <row r="33" spans="1:22" ht="15.75" customHeight="1" thickBot="1" x14ac:dyDescent="0.35">
      <c r="A33" s="307" t="s">
        <v>36</v>
      </c>
      <c r="B33" s="308">
        <v>1421586861</v>
      </c>
      <c r="C33" s="308">
        <v>160024816</v>
      </c>
      <c r="D33" s="270">
        <v>0.10117832229434154</v>
      </c>
      <c r="E33" s="248">
        <v>616001450</v>
      </c>
      <c r="F33" s="249">
        <v>1475562094.24</v>
      </c>
      <c r="G33" s="89">
        <v>151047039.84</v>
      </c>
      <c r="H33" s="250">
        <v>0</v>
      </c>
      <c r="I33" s="250">
        <v>151078031.84</v>
      </c>
      <c r="J33" s="309">
        <v>9.2877354626729414E-2</v>
      </c>
      <c r="K33" s="270">
        <v>-5.5908729556045832E-2</v>
      </c>
      <c r="L33" s="89">
        <v>0</v>
      </c>
      <c r="M33" s="270">
        <v>-1</v>
      </c>
      <c r="N33" s="310"/>
      <c r="O33" s="248">
        <v>1483583922.3199999</v>
      </c>
      <c r="P33" s="89">
        <v>149192998</v>
      </c>
      <c r="Q33" s="250">
        <v>0</v>
      </c>
      <c r="R33" s="250">
        <v>149237093</v>
      </c>
      <c r="S33" s="309">
        <v>9.1398317145466521E-2</v>
      </c>
      <c r="T33" s="270">
        <v>-6.7412813022700177E-2</v>
      </c>
      <c r="U33" s="89">
        <v>9775862</v>
      </c>
      <c r="V33" s="270">
        <v>-0.98413013151186579</v>
      </c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pane="topRight"/>
      <selection pane="bottomLeft"/>
      <selection pane="bottomRight"/>
    </sheetView>
  </sheetViews>
  <sheetFormatPr defaultRowHeight="14.4" x14ac:dyDescent="0.3"/>
  <cols>
    <col min="1" max="1" width="6.109375" customWidth="1"/>
    <col min="2" max="2" width="15.5546875" customWidth="1"/>
    <col min="3" max="3" width="14.33203125" bestFit="1" customWidth="1"/>
    <col min="4" max="5" width="16.44140625" bestFit="1" customWidth="1"/>
    <col min="6" max="6" width="15.33203125" bestFit="1" customWidth="1"/>
    <col min="7" max="7" width="14.33203125" bestFit="1" customWidth="1"/>
    <col min="8" max="9" width="16.44140625" bestFit="1" customWidth="1"/>
    <col min="10" max="10" width="15.33203125" bestFit="1" customWidth="1"/>
    <col min="11" max="11" width="14.33203125" bestFit="1" customWidth="1"/>
    <col min="12" max="12" width="16.44140625" bestFit="1" customWidth="1"/>
    <col min="13" max="14" width="15.33203125" bestFit="1" customWidth="1"/>
    <col min="15" max="15" width="14.33203125" bestFit="1" customWidth="1"/>
    <col min="16" max="16" width="16.44140625" bestFit="1" customWidth="1"/>
    <col min="17" max="18" width="15.33203125" bestFit="1" customWidth="1"/>
    <col min="19" max="19" width="14.33203125" bestFit="1" customWidth="1"/>
    <col min="20" max="20" width="16.44140625" bestFit="1" customWidth="1"/>
    <col min="21" max="21" width="15.33203125" bestFit="1" customWidth="1"/>
    <col min="22" max="23" width="14.33203125" bestFit="1" customWidth="1"/>
    <col min="24" max="26" width="15.33203125" bestFit="1" customWidth="1"/>
    <col min="27" max="27" width="14.33203125" bestFit="1" customWidth="1"/>
    <col min="28" max="28" width="16.44140625" bestFit="1" customWidth="1"/>
    <col min="29" max="29" width="15.33203125" bestFit="1" customWidth="1"/>
    <col min="30" max="30" width="16.44140625" bestFit="1" customWidth="1"/>
    <col min="31" max="31" width="15.33203125" bestFit="1" customWidth="1"/>
    <col min="32" max="32" width="18" bestFit="1" customWidth="1"/>
    <col min="33" max="33" width="16.44140625" bestFit="1" customWidth="1"/>
    <col min="34" max="37" width="9.109375" customWidth="1"/>
    <col min="38" max="38" width="9.109375" hidden="1" customWidth="1"/>
  </cols>
  <sheetData>
    <row r="1" spans="1:38" ht="15.75" customHeight="1" x14ac:dyDescent="0.3">
      <c r="A1" s="10" t="s">
        <v>198</v>
      </c>
      <c r="AL1" t="s">
        <v>153</v>
      </c>
    </row>
    <row r="2" spans="1:38" ht="15.75" customHeight="1" x14ac:dyDescent="0.3">
      <c r="A2" s="11"/>
    </row>
    <row r="3" spans="1:38" x14ac:dyDescent="0.3">
      <c r="A3" s="12" t="s">
        <v>199</v>
      </c>
    </row>
    <row r="4" spans="1:38" x14ac:dyDescent="0.3">
      <c r="A4" s="12"/>
    </row>
    <row r="5" spans="1:38" ht="15.75" customHeight="1" thickBot="1" x14ac:dyDescent="0.35"/>
    <row r="6" spans="1:38" ht="15.75" customHeight="1" thickBot="1" x14ac:dyDescent="0.35">
      <c r="B6" s="735" t="s">
        <v>200</v>
      </c>
      <c r="C6" s="736"/>
      <c r="D6" s="272"/>
      <c r="E6" s="272"/>
    </row>
    <row r="7" spans="1:38" x14ac:dyDescent="0.3">
      <c r="B7" s="273" t="s">
        <v>155</v>
      </c>
      <c r="C7" s="134">
        <v>5.7500000000000002E-2</v>
      </c>
      <c r="D7" s="272"/>
      <c r="E7" s="367"/>
    </row>
    <row r="8" spans="1:38" ht="15.75" customHeight="1" thickBot="1" x14ac:dyDescent="0.35">
      <c r="B8" s="275" t="s">
        <v>157</v>
      </c>
      <c r="C8" s="120">
        <v>20</v>
      </c>
    </row>
    <row r="9" spans="1:38" ht="15.75" customHeight="1" thickBot="1" x14ac:dyDescent="0.35"/>
    <row r="10" spans="1:38" x14ac:dyDescent="0.3">
      <c r="A10" s="831" t="s">
        <v>201</v>
      </c>
      <c r="B10" s="810" t="s">
        <v>175</v>
      </c>
      <c r="C10" s="811"/>
      <c r="D10" s="811"/>
      <c r="E10" s="812"/>
      <c r="F10" s="810" t="s">
        <v>185</v>
      </c>
      <c r="G10" s="811"/>
      <c r="H10" s="811"/>
      <c r="I10" s="812"/>
      <c r="J10" s="810" t="s">
        <v>169</v>
      </c>
      <c r="K10" s="811"/>
      <c r="L10" s="811"/>
      <c r="M10" s="812"/>
      <c r="N10" s="810" t="s">
        <v>173</v>
      </c>
      <c r="O10" s="811"/>
      <c r="P10" s="811"/>
      <c r="Q10" s="812"/>
      <c r="R10" s="810" t="s">
        <v>171</v>
      </c>
      <c r="S10" s="811"/>
      <c r="T10" s="811"/>
      <c r="U10" s="812"/>
      <c r="V10" s="810" t="s">
        <v>177</v>
      </c>
      <c r="W10" s="811"/>
      <c r="X10" s="811"/>
      <c r="Y10" s="812"/>
      <c r="Z10" s="810" t="s">
        <v>189</v>
      </c>
      <c r="AA10" s="811"/>
      <c r="AB10" s="811"/>
      <c r="AC10" s="812"/>
      <c r="AD10" s="826" t="s">
        <v>202</v>
      </c>
      <c r="AE10" s="827"/>
      <c r="AF10" s="827"/>
      <c r="AG10" s="828"/>
    </row>
    <row r="11" spans="1:38" x14ac:dyDescent="0.3">
      <c r="A11" s="832"/>
      <c r="B11" s="813" t="s">
        <v>391</v>
      </c>
      <c r="C11" s="814"/>
      <c r="D11" s="821" t="s">
        <v>392</v>
      </c>
      <c r="E11" s="822"/>
      <c r="F11" s="813" t="s">
        <v>391</v>
      </c>
      <c r="G11" s="814"/>
      <c r="H11" s="821" t="s">
        <v>392</v>
      </c>
      <c r="I11" s="822"/>
      <c r="J11" s="813" t="s">
        <v>391</v>
      </c>
      <c r="K11" s="814"/>
      <c r="L11" s="821" t="s">
        <v>392</v>
      </c>
      <c r="M11" s="822"/>
      <c r="N11" s="813" t="s">
        <v>391</v>
      </c>
      <c r="O11" s="814"/>
      <c r="P11" s="821" t="s">
        <v>392</v>
      </c>
      <c r="Q11" s="822"/>
      <c r="R11" s="813" t="s">
        <v>391</v>
      </c>
      <c r="S11" s="814"/>
      <c r="T11" s="821" t="s">
        <v>392</v>
      </c>
      <c r="U11" s="822"/>
      <c r="V11" s="813" t="s">
        <v>391</v>
      </c>
      <c r="W11" s="814"/>
      <c r="X11" s="821" t="s">
        <v>392</v>
      </c>
      <c r="Y11" s="822"/>
      <c r="Z11" s="813" t="s">
        <v>391</v>
      </c>
      <c r="AA11" s="814"/>
      <c r="AB11" s="821" t="s">
        <v>392</v>
      </c>
      <c r="AC11" s="822"/>
      <c r="AD11" s="311"/>
      <c r="AE11" s="312"/>
      <c r="AF11" s="312"/>
      <c r="AG11" s="313"/>
    </row>
    <row r="12" spans="1:38" ht="15.75" customHeight="1" thickBot="1" x14ac:dyDescent="0.35">
      <c r="A12" s="832"/>
      <c r="B12" s="817">
        <v>0</v>
      </c>
      <c r="C12" s="818"/>
      <c r="D12" s="817">
        <v>0</v>
      </c>
      <c r="E12" s="818"/>
      <c r="F12" s="817">
        <v>0</v>
      </c>
      <c r="G12" s="818"/>
      <c r="H12" s="817">
        <v>0</v>
      </c>
      <c r="I12" s="818"/>
      <c r="J12" s="817">
        <v>0</v>
      </c>
      <c r="K12" s="818"/>
      <c r="L12" s="817">
        <v>0</v>
      </c>
      <c r="M12" s="818"/>
      <c r="N12" s="817">
        <v>0</v>
      </c>
      <c r="O12" s="818"/>
      <c r="P12" s="817">
        <v>0</v>
      </c>
      <c r="Q12" s="818"/>
      <c r="R12" s="817">
        <v>0</v>
      </c>
      <c r="S12" s="818"/>
      <c r="T12" s="817">
        <v>0</v>
      </c>
      <c r="U12" s="818"/>
      <c r="V12" s="817">
        <v>0</v>
      </c>
      <c r="W12" s="818"/>
      <c r="X12" s="817">
        <v>0</v>
      </c>
      <c r="Y12" s="818"/>
      <c r="Z12" s="817">
        <v>0</v>
      </c>
      <c r="AA12" s="818"/>
      <c r="AB12" s="817">
        <v>0</v>
      </c>
      <c r="AC12" s="818"/>
      <c r="AD12" s="823">
        <v>0</v>
      </c>
      <c r="AE12" s="824"/>
      <c r="AF12" s="824"/>
      <c r="AG12" s="825"/>
    </row>
    <row r="13" spans="1:38" x14ac:dyDescent="0.3">
      <c r="A13" s="832"/>
      <c r="B13" s="815" t="s">
        <v>42</v>
      </c>
      <c r="C13" s="816"/>
      <c r="D13" s="819" t="s">
        <v>203</v>
      </c>
      <c r="E13" s="820"/>
      <c r="F13" s="815" t="s">
        <v>42</v>
      </c>
      <c r="G13" s="816"/>
      <c r="H13" s="819" t="s">
        <v>203</v>
      </c>
      <c r="I13" s="820"/>
      <c r="J13" s="815" t="s">
        <v>42</v>
      </c>
      <c r="K13" s="816"/>
      <c r="L13" s="819" t="s">
        <v>203</v>
      </c>
      <c r="M13" s="820"/>
      <c r="N13" s="815" t="s">
        <v>42</v>
      </c>
      <c r="O13" s="816"/>
      <c r="P13" s="819" t="s">
        <v>203</v>
      </c>
      <c r="Q13" s="820"/>
      <c r="R13" s="815" t="s">
        <v>42</v>
      </c>
      <c r="S13" s="816"/>
      <c r="T13" s="819" t="s">
        <v>203</v>
      </c>
      <c r="U13" s="820"/>
      <c r="V13" s="815" t="s">
        <v>42</v>
      </c>
      <c r="W13" s="816"/>
      <c r="X13" s="819" t="s">
        <v>203</v>
      </c>
      <c r="Y13" s="820"/>
      <c r="Z13" s="815" t="s">
        <v>42</v>
      </c>
      <c r="AA13" s="816"/>
      <c r="AB13" s="819" t="s">
        <v>203</v>
      </c>
      <c r="AC13" s="820"/>
      <c r="AD13" s="815" t="s">
        <v>42</v>
      </c>
      <c r="AE13" s="816"/>
      <c r="AF13" s="829" t="s">
        <v>203</v>
      </c>
      <c r="AG13" s="830"/>
    </row>
    <row r="14" spans="1:38" ht="15.75" customHeight="1" thickBot="1" x14ac:dyDescent="0.35">
      <c r="A14" s="833"/>
      <c r="B14" s="314" t="s">
        <v>196</v>
      </c>
      <c r="C14" s="315" t="s">
        <v>197</v>
      </c>
      <c r="D14" s="316" t="s">
        <v>196</v>
      </c>
      <c r="E14" s="317" t="s">
        <v>197</v>
      </c>
      <c r="F14" s="314" t="s">
        <v>196</v>
      </c>
      <c r="G14" s="315" t="s">
        <v>197</v>
      </c>
      <c r="H14" s="316" t="s">
        <v>196</v>
      </c>
      <c r="I14" s="317" t="s">
        <v>197</v>
      </c>
      <c r="J14" s="314" t="s">
        <v>196</v>
      </c>
      <c r="K14" s="315" t="s">
        <v>197</v>
      </c>
      <c r="L14" s="316" t="s">
        <v>196</v>
      </c>
      <c r="M14" s="317" t="s">
        <v>197</v>
      </c>
      <c r="N14" s="314" t="s">
        <v>196</v>
      </c>
      <c r="O14" s="315" t="s">
        <v>197</v>
      </c>
      <c r="P14" s="316" t="s">
        <v>196</v>
      </c>
      <c r="Q14" s="317" t="s">
        <v>197</v>
      </c>
      <c r="R14" s="314" t="s">
        <v>196</v>
      </c>
      <c r="S14" s="315" t="s">
        <v>197</v>
      </c>
      <c r="T14" s="316" t="s">
        <v>196</v>
      </c>
      <c r="U14" s="317" t="s">
        <v>197</v>
      </c>
      <c r="V14" s="314" t="s">
        <v>196</v>
      </c>
      <c r="W14" s="315" t="s">
        <v>197</v>
      </c>
      <c r="X14" s="316" t="s">
        <v>196</v>
      </c>
      <c r="Y14" s="317" t="s">
        <v>197</v>
      </c>
      <c r="Z14" s="314" t="s">
        <v>196</v>
      </c>
      <c r="AA14" s="315" t="s">
        <v>197</v>
      </c>
      <c r="AB14" s="316" t="s">
        <v>196</v>
      </c>
      <c r="AC14" s="317" t="s">
        <v>197</v>
      </c>
      <c r="AD14" s="314" t="s">
        <v>196</v>
      </c>
      <c r="AE14" s="315" t="s">
        <v>197</v>
      </c>
      <c r="AF14" s="316" t="s">
        <v>196</v>
      </c>
      <c r="AG14" s="317" t="s">
        <v>197</v>
      </c>
    </row>
    <row r="15" spans="1:38" x14ac:dyDescent="0.3">
      <c r="A15" s="318">
        <v>2023</v>
      </c>
      <c r="B15" s="378">
        <v>41993591.100000001</v>
      </c>
      <c r="C15" s="320">
        <v>0</v>
      </c>
      <c r="D15" s="378">
        <v>221820000</v>
      </c>
      <c r="E15" s="320">
        <v>0</v>
      </c>
      <c r="F15" s="319">
        <v>35880466.670000002</v>
      </c>
      <c r="G15" s="320">
        <v>0</v>
      </c>
      <c r="H15" s="378">
        <v>251463600</v>
      </c>
      <c r="I15" s="320">
        <v>0</v>
      </c>
      <c r="J15" s="319">
        <v>23517737.5</v>
      </c>
      <c r="K15" s="320">
        <v>0</v>
      </c>
      <c r="L15" s="378">
        <v>196250000</v>
      </c>
      <c r="M15" s="320">
        <v>0</v>
      </c>
      <c r="N15" s="319">
        <v>11051288.220000001</v>
      </c>
      <c r="O15" s="320">
        <v>0</v>
      </c>
      <c r="P15" s="378">
        <v>95617330.209999993</v>
      </c>
      <c r="Q15" s="320">
        <v>0</v>
      </c>
      <c r="R15" s="319">
        <v>12317287.5</v>
      </c>
      <c r="S15" s="320">
        <v>0</v>
      </c>
      <c r="T15" s="378">
        <v>96555000</v>
      </c>
      <c r="U15" s="320">
        <v>0</v>
      </c>
      <c r="V15" s="319">
        <v>5503604.75</v>
      </c>
      <c r="W15" s="320">
        <v>0</v>
      </c>
      <c r="X15" s="378">
        <v>22090600</v>
      </c>
      <c r="Y15" s="320">
        <v>0</v>
      </c>
      <c r="Z15" s="319">
        <v>27978225.27</v>
      </c>
      <c r="AA15" s="320">
        <v>0</v>
      </c>
      <c r="AB15" s="378">
        <v>190860000</v>
      </c>
      <c r="AC15" s="320">
        <v>0</v>
      </c>
      <c r="AD15" s="321">
        <v>158242201.01000002</v>
      </c>
      <c r="AE15" s="322">
        <v>0</v>
      </c>
      <c r="AF15" s="323">
        <v>1074656530.21</v>
      </c>
      <c r="AG15" s="324">
        <v>0</v>
      </c>
    </row>
    <row r="16" spans="1:38" x14ac:dyDescent="0.3">
      <c r="A16" s="318">
        <v>2024</v>
      </c>
      <c r="B16" s="378">
        <v>36324115</v>
      </c>
      <c r="C16" s="320">
        <v>0</v>
      </c>
      <c r="D16" s="378">
        <v>201880000</v>
      </c>
      <c r="E16" s="484">
        <v>0</v>
      </c>
      <c r="F16" s="319">
        <v>34989820</v>
      </c>
      <c r="G16" s="320">
        <v>0</v>
      </c>
      <c r="H16" s="378">
        <v>228667600</v>
      </c>
      <c r="I16" s="484">
        <v>0</v>
      </c>
      <c r="J16" s="319">
        <v>23512862.5</v>
      </c>
      <c r="K16" s="320">
        <v>0</v>
      </c>
      <c r="L16" s="378">
        <v>181870000</v>
      </c>
      <c r="M16" s="484">
        <v>0</v>
      </c>
      <c r="N16" s="319">
        <v>11058683.32</v>
      </c>
      <c r="O16" s="320">
        <v>0</v>
      </c>
      <c r="P16" s="378">
        <v>88650688.109999999</v>
      </c>
      <c r="Q16" s="484">
        <v>0</v>
      </c>
      <c r="R16" s="319">
        <v>12321600</v>
      </c>
      <c r="S16" s="320">
        <v>0</v>
      </c>
      <c r="T16" s="378">
        <v>87730000</v>
      </c>
      <c r="U16" s="484">
        <v>0</v>
      </c>
      <c r="V16" s="319">
        <v>4988793.05</v>
      </c>
      <c r="W16" s="320">
        <v>0</v>
      </c>
      <c r="X16" s="378">
        <v>17486600</v>
      </c>
      <c r="Y16" s="484">
        <v>0</v>
      </c>
      <c r="Z16" s="319">
        <v>27960487.5</v>
      </c>
      <c r="AA16" s="320">
        <v>0</v>
      </c>
      <c r="AB16" s="378">
        <v>170760000</v>
      </c>
      <c r="AC16" s="484">
        <v>0</v>
      </c>
      <c r="AD16" s="321">
        <v>151156361.37</v>
      </c>
      <c r="AE16" s="322">
        <v>0</v>
      </c>
      <c r="AF16" s="323">
        <v>977044888.11000001</v>
      </c>
      <c r="AG16" s="324">
        <v>0</v>
      </c>
    </row>
    <row r="17" spans="1:33" x14ac:dyDescent="0.3">
      <c r="A17" s="318">
        <v>2025</v>
      </c>
      <c r="B17" s="378">
        <v>36293140.149999999</v>
      </c>
      <c r="C17" s="320">
        <v>0</v>
      </c>
      <c r="D17" s="378">
        <v>181145000</v>
      </c>
      <c r="E17" s="484">
        <v>0</v>
      </c>
      <c r="F17" s="319">
        <v>34989980</v>
      </c>
      <c r="G17" s="320">
        <v>0</v>
      </c>
      <c r="H17" s="378">
        <v>204739800</v>
      </c>
      <c r="I17" s="484">
        <v>0</v>
      </c>
      <c r="J17" s="319">
        <v>21841262.5</v>
      </c>
      <c r="K17" s="320">
        <v>0</v>
      </c>
      <c r="L17" s="378">
        <v>168480000</v>
      </c>
      <c r="M17" s="484">
        <v>0</v>
      </c>
      <c r="N17" s="319">
        <v>11062732.439999999</v>
      </c>
      <c r="O17" s="320">
        <v>0</v>
      </c>
      <c r="P17" s="378">
        <v>81334764.489999995</v>
      </c>
      <c r="Q17" s="484">
        <v>0</v>
      </c>
      <c r="R17" s="319">
        <v>9715622.5</v>
      </c>
      <c r="S17" s="320">
        <v>0</v>
      </c>
      <c r="T17" s="378">
        <v>81275000</v>
      </c>
      <c r="U17" s="484">
        <v>0</v>
      </c>
      <c r="V17" s="319">
        <v>5000497</v>
      </c>
      <c r="W17" s="320">
        <v>0</v>
      </c>
      <c r="X17" s="378">
        <v>17388800</v>
      </c>
      <c r="Y17" s="484">
        <v>0</v>
      </c>
      <c r="Z17" s="319">
        <v>27802222.25</v>
      </c>
      <c r="AA17" s="320">
        <v>0</v>
      </c>
      <c r="AB17" s="378">
        <v>149910000</v>
      </c>
      <c r="AC17" s="484">
        <v>0</v>
      </c>
      <c r="AD17" s="321">
        <v>146705456.84</v>
      </c>
      <c r="AE17" s="322">
        <v>0</v>
      </c>
      <c r="AF17" s="323">
        <v>884273364.49000001</v>
      </c>
      <c r="AG17" s="324">
        <v>0</v>
      </c>
    </row>
    <row r="18" spans="1:33" x14ac:dyDescent="0.3">
      <c r="A18" s="318">
        <v>2026</v>
      </c>
      <c r="B18" s="378">
        <v>34271826.25</v>
      </c>
      <c r="C18" s="320">
        <v>0</v>
      </c>
      <c r="D18" s="378">
        <v>161580000</v>
      </c>
      <c r="E18" s="484">
        <v>0</v>
      </c>
      <c r="F18" s="319">
        <v>34491790</v>
      </c>
      <c r="G18" s="320">
        <v>0</v>
      </c>
      <c r="H18" s="378">
        <v>180113800</v>
      </c>
      <c r="I18" s="484">
        <v>0</v>
      </c>
      <c r="J18" s="319">
        <v>21836212.5</v>
      </c>
      <c r="K18" s="320">
        <v>0</v>
      </c>
      <c r="L18" s="378">
        <v>154435000</v>
      </c>
      <c r="M18" s="484">
        <v>0</v>
      </c>
      <c r="N18" s="319">
        <v>10498369.800000001</v>
      </c>
      <c r="O18" s="320">
        <v>0</v>
      </c>
      <c r="P18" s="378">
        <v>74261128.25999999</v>
      </c>
      <c r="Q18" s="484">
        <v>0</v>
      </c>
      <c r="R18" s="319">
        <v>9714072.5</v>
      </c>
      <c r="S18" s="320">
        <v>0</v>
      </c>
      <c r="T18" s="378">
        <v>74595000</v>
      </c>
      <c r="U18" s="484">
        <v>0</v>
      </c>
      <c r="V18" s="319">
        <v>4996711.95</v>
      </c>
      <c r="W18" s="320">
        <v>0</v>
      </c>
      <c r="X18" s="378">
        <v>17304400</v>
      </c>
      <c r="Y18" s="484">
        <v>0</v>
      </c>
      <c r="Z18" s="319">
        <v>28065498</v>
      </c>
      <c r="AA18" s="320">
        <v>0</v>
      </c>
      <c r="AB18" s="378">
        <v>127870000</v>
      </c>
      <c r="AC18" s="484">
        <v>0</v>
      </c>
      <c r="AD18" s="321">
        <v>143874481</v>
      </c>
      <c r="AE18" s="322">
        <v>0</v>
      </c>
      <c r="AF18" s="323">
        <v>790159328.25999999</v>
      </c>
      <c r="AG18" s="324">
        <v>0</v>
      </c>
    </row>
    <row r="19" spans="1:33" x14ac:dyDescent="0.3">
      <c r="A19" s="318">
        <v>2027</v>
      </c>
      <c r="B19" s="378">
        <v>34260211.799999997</v>
      </c>
      <c r="C19" s="320">
        <v>0</v>
      </c>
      <c r="D19" s="378">
        <v>141105000</v>
      </c>
      <c r="E19" s="484">
        <v>0</v>
      </c>
      <c r="F19" s="319">
        <v>31005290</v>
      </c>
      <c r="G19" s="320">
        <v>0</v>
      </c>
      <c r="H19" s="378">
        <v>157743000</v>
      </c>
      <c r="I19" s="484">
        <v>0</v>
      </c>
      <c r="J19" s="319">
        <v>20324337.5</v>
      </c>
      <c r="K19" s="320">
        <v>0</v>
      </c>
      <c r="L19" s="378">
        <v>141240000</v>
      </c>
      <c r="M19" s="484">
        <v>0</v>
      </c>
      <c r="N19" s="319">
        <v>10593847.279999999</v>
      </c>
      <c r="O19" s="320">
        <v>0</v>
      </c>
      <c r="P19" s="378">
        <v>66810923.119999997</v>
      </c>
      <c r="Q19" s="484">
        <v>0</v>
      </c>
      <c r="R19" s="319">
        <v>9715586.25</v>
      </c>
      <c r="S19" s="320">
        <v>0</v>
      </c>
      <c r="T19" s="378">
        <v>67675000</v>
      </c>
      <c r="U19" s="484">
        <v>0</v>
      </c>
      <c r="V19" s="319">
        <v>4998903.5</v>
      </c>
      <c r="W19" s="320">
        <v>0</v>
      </c>
      <c r="X19" s="378">
        <v>17209000</v>
      </c>
      <c r="Y19" s="484">
        <v>0</v>
      </c>
      <c r="Z19" s="319">
        <v>28304151.25</v>
      </c>
      <c r="AA19" s="320">
        <v>0</v>
      </c>
      <c r="AB19" s="378">
        <v>104700000</v>
      </c>
      <c r="AC19" s="484">
        <v>0</v>
      </c>
      <c r="AD19" s="321">
        <v>139202327.57999998</v>
      </c>
      <c r="AE19" s="322">
        <v>0</v>
      </c>
      <c r="AF19" s="323">
        <v>696482923.12</v>
      </c>
      <c r="AG19" s="324">
        <v>0</v>
      </c>
    </row>
    <row r="20" spans="1:33" x14ac:dyDescent="0.3">
      <c r="A20" s="318">
        <v>2028</v>
      </c>
      <c r="B20" s="378">
        <v>24701650</v>
      </c>
      <c r="C20" s="320">
        <v>0</v>
      </c>
      <c r="D20" s="378">
        <v>125275000</v>
      </c>
      <c r="E20" s="484">
        <v>0</v>
      </c>
      <c r="F20" s="319">
        <v>26065050</v>
      </c>
      <c r="G20" s="320">
        <v>0</v>
      </c>
      <c r="H20" s="378">
        <v>139422600</v>
      </c>
      <c r="I20" s="484">
        <v>0</v>
      </c>
      <c r="J20" s="319">
        <v>20304837.5</v>
      </c>
      <c r="K20" s="320">
        <v>0</v>
      </c>
      <c r="L20" s="378">
        <v>127400000</v>
      </c>
      <c r="M20" s="484">
        <v>0</v>
      </c>
      <c r="N20" s="319">
        <v>8796551.0500000007</v>
      </c>
      <c r="O20" s="320">
        <v>0</v>
      </c>
      <c r="P20" s="378">
        <v>60875292.769999996</v>
      </c>
      <c r="Q20" s="484">
        <v>0</v>
      </c>
      <c r="R20" s="319">
        <v>9716106.25</v>
      </c>
      <c r="S20" s="320">
        <v>0</v>
      </c>
      <c r="T20" s="378">
        <v>60500000</v>
      </c>
      <c r="U20" s="484">
        <v>0</v>
      </c>
      <c r="V20" s="319">
        <v>2862514.75</v>
      </c>
      <c r="W20" s="320">
        <v>0</v>
      </c>
      <c r="X20" s="378">
        <v>19273600</v>
      </c>
      <c r="Y20" s="484">
        <v>0</v>
      </c>
      <c r="Z20" s="319">
        <v>20315656.75</v>
      </c>
      <c r="AA20" s="320">
        <v>0</v>
      </c>
      <c r="AB20" s="378">
        <v>88710000</v>
      </c>
      <c r="AC20" s="484">
        <v>0</v>
      </c>
      <c r="AD20" s="321">
        <v>112762366.3</v>
      </c>
      <c r="AE20" s="322">
        <v>0</v>
      </c>
      <c r="AF20" s="323">
        <v>621456492.76999998</v>
      </c>
      <c r="AG20" s="324">
        <v>0</v>
      </c>
    </row>
    <row r="21" spans="1:33" x14ac:dyDescent="0.3">
      <c r="A21" s="318">
        <v>2029</v>
      </c>
      <c r="B21" s="378">
        <v>23428900</v>
      </c>
      <c r="C21" s="320">
        <v>0</v>
      </c>
      <c r="D21" s="378">
        <v>110035000</v>
      </c>
      <c r="E21" s="484">
        <v>0</v>
      </c>
      <c r="F21" s="319">
        <v>20576830</v>
      </c>
      <c r="G21" s="320">
        <v>0</v>
      </c>
      <c r="H21" s="378">
        <v>125811000</v>
      </c>
      <c r="I21" s="484">
        <v>0</v>
      </c>
      <c r="J21" s="319">
        <v>17361100</v>
      </c>
      <c r="K21" s="320">
        <v>0</v>
      </c>
      <c r="L21" s="378">
        <v>115880000</v>
      </c>
      <c r="M21" s="484">
        <v>0</v>
      </c>
      <c r="N21" s="319">
        <v>8795929.5099999998</v>
      </c>
      <c r="O21" s="320">
        <v>0</v>
      </c>
      <c r="P21" s="378">
        <v>54640380.899999999</v>
      </c>
      <c r="Q21" s="484">
        <v>0</v>
      </c>
      <c r="R21" s="319">
        <v>9708231.25</v>
      </c>
      <c r="S21" s="320">
        <v>0</v>
      </c>
      <c r="T21" s="378">
        <v>53065000</v>
      </c>
      <c r="U21" s="484">
        <v>0</v>
      </c>
      <c r="V21" s="319">
        <v>306135</v>
      </c>
      <c r="W21" s="320">
        <v>0</v>
      </c>
      <c r="X21" s="378">
        <v>21790600</v>
      </c>
      <c r="Y21" s="484">
        <v>0</v>
      </c>
      <c r="Z21" s="319">
        <v>16980569.5</v>
      </c>
      <c r="AA21" s="320">
        <v>0</v>
      </c>
      <c r="AB21" s="378">
        <v>75345000</v>
      </c>
      <c r="AC21" s="484">
        <v>0</v>
      </c>
      <c r="AD21" s="321">
        <v>97157695.260000005</v>
      </c>
      <c r="AE21" s="322">
        <v>0</v>
      </c>
      <c r="AF21" s="323">
        <v>556566980.89999998</v>
      </c>
      <c r="AG21" s="324">
        <v>0</v>
      </c>
    </row>
    <row r="22" spans="1:33" x14ac:dyDescent="0.3">
      <c r="A22" s="318">
        <v>2030</v>
      </c>
      <c r="B22" s="378">
        <v>23409125</v>
      </c>
      <c r="C22" s="320">
        <v>0</v>
      </c>
      <c r="D22" s="378">
        <v>94110000</v>
      </c>
      <c r="E22" s="484">
        <v>0</v>
      </c>
      <c r="F22" s="319">
        <v>20565950</v>
      </c>
      <c r="G22" s="320">
        <v>0</v>
      </c>
      <c r="H22" s="378">
        <v>111531600</v>
      </c>
      <c r="I22" s="484">
        <v>0</v>
      </c>
      <c r="J22" s="319">
        <v>17369406.25</v>
      </c>
      <c r="K22" s="320">
        <v>0</v>
      </c>
      <c r="L22" s="378">
        <v>103770000</v>
      </c>
      <c r="M22" s="484">
        <v>0</v>
      </c>
      <c r="N22" s="319">
        <v>8790282</v>
      </c>
      <c r="O22" s="320">
        <v>0</v>
      </c>
      <c r="P22" s="378">
        <v>48096187.509999998</v>
      </c>
      <c r="Q22" s="484">
        <v>0</v>
      </c>
      <c r="R22" s="319">
        <v>6902460</v>
      </c>
      <c r="S22" s="320">
        <v>0</v>
      </c>
      <c r="T22" s="378">
        <v>48195000</v>
      </c>
      <c r="U22" s="484">
        <v>0</v>
      </c>
      <c r="V22" s="319">
        <v>0</v>
      </c>
      <c r="W22" s="320">
        <v>0</v>
      </c>
      <c r="X22" s="378">
        <v>0</v>
      </c>
      <c r="Y22" s="484">
        <v>0</v>
      </c>
      <c r="Z22" s="319">
        <v>14269376.5</v>
      </c>
      <c r="AA22" s="320">
        <v>0</v>
      </c>
      <c r="AB22" s="378">
        <v>64100000</v>
      </c>
      <c r="AC22" s="484">
        <v>0</v>
      </c>
      <c r="AD22" s="321">
        <v>91306599.75</v>
      </c>
      <c r="AE22" s="322">
        <v>0</v>
      </c>
      <c r="AF22" s="323">
        <v>469802787.50999999</v>
      </c>
      <c r="AG22" s="324">
        <v>0</v>
      </c>
    </row>
    <row r="23" spans="1:33" x14ac:dyDescent="0.3">
      <c r="A23" s="318">
        <v>2031</v>
      </c>
      <c r="B23" s="378">
        <v>20060450</v>
      </c>
      <c r="C23" s="320">
        <v>0</v>
      </c>
      <c r="D23" s="378">
        <v>80325000</v>
      </c>
      <c r="E23" s="484">
        <v>0</v>
      </c>
      <c r="F23" s="319">
        <v>20579880</v>
      </c>
      <c r="G23" s="320">
        <v>0</v>
      </c>
      <c r="H23" s="378">
        <v>96526200</v>
      </c>
      <c r="I23" s="484">
        <v>0</v>
      </c>
      <c r="J23" s="319">
        <v>17361525</v>
      </c>
      <c r="K23" s="320">
        <v>0</v>
      </c>
      <c r="L23" s="378">
        <v>91055000</v>
      </c>
      <c r="M23" s="484">
        <v>0</v>
      </c>
      <c r="N23" s="319">
        <v>8101717.2000000002</v>
      </c>
      <c r="O23" s="320">
        <v>0</v>
      </c>
      <c r="P23" s="378">
        <v>41925000</v>
      </c>
      <c r="Q23" s="484">
        <v>0</v>
      </c>
      <c r="R23" s="319">
        <v>6899245</v>
      </c>
      <c r="S23" s="320">
        <v>0</v>
      </c>
      <c r="T23" s="378">
        <v>43105000</v>
      </c>
      <c r="U23" s="484">
        <v>0</v>
      </c>
      <c r="V23" s="319">
        <v>0</v>
      </c>
      <c r="W23" s="320">
        <v>0</v>
      </c>
      <c r="X23" s="378">
        <v>0</v>
      </c>
      <c r="Y23" s="484">
        <v>0</v>
      </c>
      <c r="Z23" s="319">
        <v>11495097.5</v>
      </c>
      <c r="AA23" s="320">
        <v>0</v>
      </c>
      <c r="AB23" s="378">
        <v>55210000</v>
      </c>
      <c r="AC23" s="484">
        <v>0</v>
      </c>
      <c r="AD23" s="321">
        <v>84497914.700000003</v>
      </c>
      <c r="AE23" s="322">
        <v>0</v>
      </c>
      <c r="AF23" s="323">
        <v>408146200</v>
      </c>
      <c r="AG23" s="324">
        <v>0</v>
      </c>
    </row>
    <row r="24" spans="1:33" x14ac:dyDescent="0.3">
      <c r="A24" s="318">
        <v>2032</v>
      </c>
      <c r="B24" s="378">
        <v>20053650</v>
      </c>
      <c r="C24" s="320">
        <v>0</v>
      </c>
      <c r="D24" s="378">
        <v>65905000</v>
      </c>
      <c r="E24" s="484">
        <v>0</v>
      </c>
      <c r="F24" s="319">
        <v>20582510</v>
      </c>
      <c r="G24" s="320">
        <v>0</v>
      </c>
      <c r="H24" s="378">
        <v>80770000</v>
      </c>
      <c r="I24" s="484">
        <v>0</v>
      </c>
      <c r="J24" s="319">
        <v>14982862.5</v>
      </c>
      <c r="K24" s="320">
        <v>0</v>
      </c>
      <c r="L24" s="378">
        <v>80135000</v>
      </c>
      <c r="M24" s="484">
        <v>0</v>
      </c>
      <c r="N24" s="319">
        <v>7640875</v>
      </c>
      <c r="O24" s="320">
        <v>0</v>
      </c>
      <c r="P24" s="378">
        <v>35910000</v>
      </c>
      <c r="Q24" s="484">
        <v>0</v>
      </c>
      <c r="R24" s="319">
        <v>6900567.5</v>
      </c>
      <c r="S24" s="320">
        <v>0</v>
      </c>
      <c r="T24" s="378">
        <v>37770000</v>
      </c>
      <c r="U24" s="484">
        <v>0</v>
      </c>
      <c r="V24" s="319">
        <v>0</v>
      </c>
      <c r="W24" s="320">
        <v>0</v>
      </c>
      <c r="X24" s="378">
        <v>0</v>
      </c>
      <c r="Y24" s="484">
        <v>0</v>
      </c>
      <c r="Z24" s="319">
        <v>11493227.5</v>
      </c>
      <c r="AA24" s="320">
        <v>0</v>
      </c>
      <c r="AB24" s="378">
        <v>46015000</v>
      </c>
      <c r="AC24" s="484">
        <v>0</v>
      </c>
      <c r="AD24" s="321">
        <v>81653692.5</v>
      </c>
      <c r="AE24" s="322">
        <v>0</v>
      </c>
      <c r="AF24" s="323">
        <v>346505000</v>
      </c>
      <c r="AG24" s="324">
        <v>0</v>
      </c>
    </row>
    <row r="25" spans="1:33" x14ac:dyDescent="0.3">
      <c r="A25" s="318">
        <v>2033</v>
      </c>
      <c r="B25" s="378">
        <v>17666800</v>
      </c>
      <c r="C25" s="320">
        <v>0</v>
      </c>
      <c r="D25" s="378">
        <v>50865000</v>
      </c>
      <c r="E25" s="484">
        <v>0</v>
      </c>
      <c r="F25" s="319">
        <v>20638500</v>
      </c>
      <c r="G25" s="320">
        <v>0</v>
      </c>
      <c r="H25" s="378">
        <v>64170000</v>
      </c>
      <c r="I25" s="484">
        <v>0</v>
      </c>
      <c r="J25" s="319">
        <v>14980650</v>
      </c>
      <c r="K25" s="320">
        <v>0</v>
      </c>
      <c r="L25" s="378">
        <v>68665000</v>
      </c>
      <c r="M25" s="484">
        <v>0</v>
      </c>
      <c r="N25" s="319">
        <v>7635450</v>
      </c>
      <c r="O25" s="320">
        <v>0</v>
      </c>
      <c r="P25" s="378">
        <v>29610000</v>
      </c>
      <c r="Q25" s="484">
        <v>0</v>
      </c>
      <c r="R25" s="319">
        <v>6900005</v>
      </c>
      <c r="S25" s="320">
        <v>0</v>
      </c>
      <c r="T25" s="378">
        <v>32180000</v>
      </c>
      <c r="U25" s="484">
        <v>0</v>
      </c>
      <c r="V25" s="319">
        <v>0</v>
      </c>
      <c r="W25" s="320">
        <v>0</v>
      </c>
      <c r="X25" s="378">
        <v>0</v>
      </c>
      <c r="Y25" s="484">
        <v>0</v>
      </c>
      <c r="Z25" s="319">
        <v>10827895</v>
      </c>
      <c r="AA25" s="320">
        <v>0</v>
      </c>
      <c r="AB25" s="378">
        <v>37170000</v>
      </c>
      <c r="AC25" s="484">
        <v>0</v>
      </c>
      <c r="AD25" s="321">
        <v>78649300</v>
      </c>
      <c r="AE25" s="322">
        <v>0</v>
      </c>
      <c r="AF25" s="323">
        <v>282660000</v>
      </c>
      <c r="AG25" s="324">
        <v>0</v>
      </c>
    </row>
    <row r="26" spans="1:33" x14ac:dyDescent="0.3">
      <c r="A26" s="318">
        <v>2034</v>
      </c>
      <c r="B26" s="378">
        <v>17660275</v>
      </c>
      <c r="C26" s="320">
        <v>0</v>
      </c>
      <c r="D26" s="378">
        <v>35130000</v>
      </c>
      <c r="E26" s="484">
        <v>0</v>
      </c>
      <c r="F26" s="319">
        <v>19123500</v>
      </c>
      <c r="G26" s="320">
        <v>0</v>
      </c>
      <c r="H26" s="378">
        <v>48255000</v>
      </c>
      <c r="I26" s="484">
        <v>0</v>
      </c>
      <c r="J26" s="319">
        <v>13406750</v>
      </c>
      <c r="K26" s="320">
        <v>0</v>
      </c>
      <c r="L26" s="378">
        <v>58225000</v>
      </c>
      <c r="M26" s="484">
        <v>0</v>
      </c>
      <c r="N26" s="319">
        <v>7638350</v>
      </c>
      <c r="O26" s="320">
        <v>0</v>
      </c>
      <c r="P26" s="378">
        <v>23025000</v>
      </c>
      <c r="Q26" s="484">
        <v>0</v>
      </c>
      <c r="R26" s="319">
        <v>6085105</v>
      </c>
      <c r="S26" s="320">
        <v>0</v>
      </c>
      <c r="T26" s="378">
        <v>27165000</v>
      </c>
      <c r="U26" s="484">
        <v>0</v>
      </c>
      <c r="V26" s="319">
        <v>0</v>
      </c>
      <c r="W26" s="320">
        <v>0</v>
      </c>
      <c r="X26" s="378">
        <v>0</v>
      </c>
      <c r="Y26" s="484">
        <v>0</v>
      </c>
      <c r="Z26" s="319">
        <v>6884500</v>
      </c>
      <c r="AA26" s="320">
        <v>0</v>
      </c>
      <c r="AB26" s="378">
        <v>31980000</v>
      </c>
      <c r="AC26" s="484">
        <v>0</v>
      </c>
      <c r="AD26" s="321">
        <v>70798480</v>
      </c>
      <c r="AE26" s="322">
        <v>0</v>
      </c>
      <c r="AF26" s="323">
        <v>223780000</v>
      </c>
      <c r="AG26" s="324">
        <v>0</v>
      </c>
    </row>
    <row r="27" spans="1:33" x14ac:dyDescent="0.3">
      <c r="A27" s="318">
        <v>2035</v>
      </c>
      <c r="B27" s="378">
        <v>17634450</v>
      </c>
      <c r="C27" s="320">
        <v>0</v>
      </c>
      <c r="D27" s="378">
        <v>18695000</v>
      </c>
      <c r="E27" s="484">
        <v>0</v>
      </c>
      <c r="F27" s="319">
        <v>19127750</v>
      </c>
      <c r="G27" s="320">
        <v>0</v>
      </c>
      <c r="H27" s="378">
        <v>31540000</v>
      </c>
      <c r="I27" s="484">
        <v>0</v>
      </c>
      <c r="J27" s="319">
        <v>13401500</v>
      </c>
      <c r="K27" s="320">
        <v>0</v>
      </c>
      <c r="L27" s="378">
        <v>47255000</v>
      </c>
      <c r="M27" s="484">
        <v>0</v>
      </c>
      <c r="N27" s="319">
        <v>7642800</v>
      </c>
      <c r="O27" s="320">
        <v>0</v>
      </c>
      <c r="P27" s="378">
        <v>16145000</v>
      </c>
      <c r="Q27" s="484">
        <v>0</v>
      </c>
      <c r="R27" s="319">
        <v>6082042.5</v>
      </c>
      <c r="S27" s="320">
        <v>0</v>
      </c>
      <c r="T27" s="378">
        <v>21930000</v>
      </c>
      <c r="U27" s="484">
        <v>0</v>
      </c>
      <c r="V27" s="319">
        <v>0</v>
      </c>
      <c r="W27" s="320">
        <v>0</v>
      </c>
      <c r="X27" s="378">
        <v>0</v>
      </c>
      <c r="Y27" s="484">
        <v>0</v>
      </c>
      <c r="Z27" s="319">
        <v>6883375</v>
      </c>
      <c r="AA27" s="320">
        <v>0</v>
      </c>
      <c r="AB27" s="378">
        <v>26525000</v>
      </c>
      <c r="AC27" s="484">
        <v>0</v>
      </c>
      <c r="AD27" s="321">
        <v>70771917.5</v>
      </c>
      <c r="AE27" s="322">
        <v>0</v>
      </c>
      <c r="AF27" s="323">
        <v>162090000</v>
      </c>
      <c r="AG27" s="324">
        <v>0</v>
      </c>
    </row>
    <row r="28" spans="1:33" x14ac:dyDescent="0.3">
      <c r="A28" s="318">
        <v>2036</v>
      </c>
      <c r="B28" s="378">
        <v>8735550</v>
      </c>
      <c r="C28" s="320">
        <v>0</v>
      </c>
      <c r="D28" s="378">
        <v>10615000</v>
      </c>
      <c r="E28" s="484">
        <v>0</v>
      </c>
      <c r="F28" s="319">
        <v>19127000</v>
      </c>
      <c r="G28" s="320">
        <v>0</v>
      </c>
      <c r="H28" s="378">
        <v>13990000</v>
      </c>
      <c r="I28" s="484">
        <v>0</v>
      </c>
      <c r="J28" s="319">
        <v>13408550</v>
      </c>
      <c r="K28" s="320">
        <v>0</v>
      </c>
      <c r="L28" s="378">
        <v>35740000</v>
      </c>
      <c r="M28" s="484">
        <v>0</v>
      </c>
      <c r="N28" s="319">
        <v>7636675</v>
      </c>
      <c r="O28" s="320">
        <v>0</v>
      </c>
      <c r="P28" s="378">
        <v>8990000</v>
      </c>
      <c r="Q28" s="484">
        <v>0</v>
      </c>
      <c r="R28" s="319">
        <v>6089370</v>
      </c>
      <c r="S28" s="320">
        <v>0</v>
      </c>
      <c r="T28" s="378">
        <v>16480000</v>
      </c>
      <c r="U28" s="484">
        <v>0</v>
      </c>
      <c r="V28" s="319">
        <v>0</v>
      </c>
      <c r="W28" s="320">
        <v>0</v>
      </c>
      <c r="X28" s="378">
        <v>0</v>
      </c>
      <c r="Y28" s="484">
        <v>0</v>
      </c>
      <c r="Z28" s="319">
        <v>6888500</v>
      </c>
      <c r="AA28" s="320">
        <v>0</v>
      </c>
      <c r="AB28" s="378">
        <v>20785000</v>
      </c>
      <c r="AC28" s="484">
        <v>0</v>
      </c>
      <c r="AD28" s="321">
        <v>61885645</v>
      </c>
      <c r="AE28" s="322">
        <v>0</v>
      </c>
      <c r="AF28" s="323">
        <v>106600000</v>
      </c>
      <c r="AG28" s="324">
        <v>0</v>
      </c>
    </row>
    <row r="29" spans="1:33" x14ac:dyDescent="0.3">
      <c r="A29" s="318">
        <v>2037</v>
      </c>
      <c r="B29" s="378">
        <v>5579600</v>
      </c>
      <c r="C29" s="320">
        <v>0</v>
      </c>
      <c r="D29" s="378">
        <v>5410000</v>
      </c>
      <c r="E29" s="484">
        <v>0</v>
      </c>
      <c r="F29" s="319">
        <v>7959500</v>
      </c>
      <c r="G29" s="320">
        <v>0</v>
      </c>
      <c r="H29" s="378">
        <v>6730000</v>
      </c>
      <c r="I29" s="484">
        <v>0</v>
      </c>
      <c r="J29" s="319">
        <v>13408625</v>
      </c>
      <c r="K29" s="320">
        <v>0</v>
      </c>
      <c r="L29" s="378">
        <v>23685000</v>
      </c>
      <c r="M29" s="484">
        <v>0</v>
      </c>
      <c r="N29" s="319">
        <v>3632050</v>
      </c>
      <c r="O29" s="320">
        <v>0</v>
      </c>
      <c r="P29" s="378">
        <v>5640000</v>
      </c>
      <c r="Q29" s="484">
        <v>0</v>
      </c>
      <c r="R29" s="319">
        <v>6088637.5</v>
      </c>
      <c r="S29" s="320">
        <v>0</v>
      </c>
      <c r="T29" s="378">
        <v>10840000</v>
      </c>
      <c r="U29" s="484">
        <v>0</v>
      </c>
      <c r="V29" s="319">
        <v>0</v>
      </c>
      <c r="W29" s="320">
        <v>0</v>
      </c>
      <c r="X29" s="378">
        <v>0</v>
      </c>
      <c r="Y29" s="484">
        <v>0</v>
      </c>
      <c r="Z29" s="319">
        <v>6884250</v>
      </c>
      <c r="AA29" s="320">
        <v>0</v>
      </c>
      <c r="AB29" s="378">
        <v>14755000</v>
      </c>
      <c r="AC29" s="484">
        <v>0</v>
      </c>
      <c r="AD29" s="321">
        <v>43552662.5</v>
      </c>
      <c r="AE29" s="322">
        <v>0</v>
      </c>
      <c r="AF29" s="323">
        <v>67060000</v>
      </c>
      <c r="AG29" s="324">
        <v>0</v>
      </c>
    </row>
    <row r="30" spans="1:33" x14ac:dyDescent="0.3">
      <c r="A30" s="318">
        <v>2038</v>
      </c>
      <c r="B30" s="378">
        <v>5545250</v>
      </c>
      <c r="C30" s="320">
        <v>0</v>
      </c>
      <c r="D30" s="378">
        <v>0</v>
      </c>
      <c r="E30" s="484">
        <v>0</v>
      </c>
      <c r="F30" s="319">
        <v>7066500</v>
      </c>
      <c r="G30" s="320">
        <v>0</v>
      </c>
      <c r="H30" s="378">
        <v>0</v>
      </c>
      <c r="I30" s="484">
        <v>0</v>
      </c>
      <c r="J30" s="319">
        <v>9142450</v>
      </c>
      <c r="K30" s="320">
        <v>0</v>
      </c>
      <c r="L30" s="378">
        <v>15440000</v>
      </c>
      <c r="M30" s="484">
        <v>0</v>
      </c>
      <c r="N30" s="319">
        <v>3635250</v>
      </c>
      <c r="O30" s="320">
        <v>0</v>
      </c>
      <c r="P30" s="378">
        <v>2150000</v>
      </c>
      <c r="Q30" s="484">
        <v>0</v>
      </c>
      <c r="R30" s="319">
        <v>5549050</v>
      </c>
      <c r="S30" s="320">
        <v>0</v>
      </c>
      <c r="T30" s="378">
        <v>5550000</v>
      </c>
      <c r="U30" s="484">
        <v>0</v>
      </c>
      <c r="V30" s="319">
        <v>0</v>
      </c>
      <c r="W30" s="320">
        <v>0</v>
      </c>
      <c r="X30" s="378">
        <v>0</v>
      </c>
      <c r="Y30" s="484">
        <v>0</v>
      </c>
      <c r="Z30" s="319">
        <v>6889875</v>
      </c>
      <c r="AA30" s="320">
        <v>0</v>
      </c>
      <c r="AB30" s="378">
        <v>8410000</v>
      </c>
      <c r="AC30" s="484">
        <v>0</v>
      </c>
      <c r="AD30" s="321">
        <v>37828375</v>
      </c>
      <c r="AE30" s="322">
        <v>0</v>
      </c>
      <c r="AF30" s="323">
        <v>31550000</v>
      </c>
      <c r="AG30" s="324">
        <v>0</v>
      </c>
    </row>
    <row r="31" spans="1:33" x14ac:dyDescent="0.3">
      <c r="A31" s="318">
        <v>2039</v>
      </c>
      <c r="B31" s="378">
        <v>0</v>
      </c>
      <c r="C31" s="320">
        <v>0</v>
      </c>
      <c r="D31" s="378">
        <v>0</v>
      </c>
      <c r="E31" s="484">
        <v>0</v>
      </c>
      <c r="F31" s="319">
        <v>0</v>
      </c>
      <c r="G31" s="320">
        <v>0</v>
      </c>
      <c r="H31" s="378">
        <v>0</v>
      </c>
      <c r="I31" s="484">
        <v>0</v>
      </c>
      <c r="J31" s="319">
        <v>9144375</v>
      </c>
      <c r="K31" s="320">
        <v>0</v>
      </c>
      <c r="L31" s="378">
        <v>6825000</v>
      </c>
      <c r="M31" s="484">
        <v>0</v>
      </c>
      <c r="N31" s="319">
        <v>1114625</v>
      </c>
      <c r="O31" s="320">
        <v>0</v>
      </c>
      <c r="P31" s="378">
        <v>1095000</v>
      </c>
      <c r="Q31" s="484">
        <v>0</v>
      </c>
      <c r="R31" s="319">
        <v>2860475</v>
      </c>
      <c r="S31" s="320">
        <v>0</v>
      </c>
      <c r="T31" s="378">
        <v>2815000</v>
      </c>
      <c r="U31" s="484">
        <v>0</v>
      </c>
      <c r="V31" s="319">
        <v>0</v>
      </c>
      <c r="W31" s="320">
        <v>0</v>
      </c>
      <c r="X31" s="378">
        <v>0</v>
      </c>
      <c r="Y31" s="484">
        <v>0</v>
      </c>
      <c r="Z31" s="319">
        <v>6893025</v>
      </c>
      <c r="AA31" s="320">
        <v>0</v>
      </c>
      <c r="AB31" s="378">
        <v>1745000</v>
      </c>
      <c r="AC31" s="484">
        <v>0</v>
      </c>
      <c r="AD31" s="321">
        <v>20012500</v>
      </c>
      <c r="AE31" s="322">
        <v>0</v>
      </c>
      <c r="AF31" s="323">
        <v>12480000</v>
      </c>
      <c r="AG31" s="324">
        <v>0</v>
      </c>
    </row>
    <row r="32" spans="1:33" x14ac:dyDescent="0.3">
      <c r="A32" s="318">
        <v>2040</v>
      </c>
      <c r="B32" s="319">
        <v>0</v>
      </c>
      <c r="C32" s="320">
        <v>0</v>
      </c>
      <c r="D32" s="378">
        <v>0</v>
      </c>
      <c r="E32" s="484">
        <v>0</v>
      </c>
      <c r="F32" s="319">
        <v>0</v>
      </c>
      <c r="G32" s="320">
        <v>0</v>
      </c>
      <c r="H32" s="378">
        <v>0</v>
      </c>
      <c r="I32" s="484">
        <v>0</v>
      </c>
      <c r="J32" s="319">
        <v>3583125</v>
      </c>
      <c r="K32" s="320">
        <v>0</v>
      </c>
      <c r="L32" s="378">
        <v>3500000</v>
      </c>
      <c r="M32" s="484">
        <v>0</v>
      </c>
      <c r="N32" s="319">
        <v>1116900</v>
      </c>
      <c r="O32" s="320">
        <v>0</v>
      </c>
      <c r="P32" s="378">
        <v>0</v>
      </c>
      <c r="Q32" s="484">
        <v>0</v>
      </c>
      <c r="R32" s="319">
        <v>2857225</v>
      </c>
      <c r="S32" s="320">
        <v>0</v>
      </c>
      <c r="T32" s="378">
        <v>0</v>
      </c>
      <c r="U32" s="484">
        <v>0</v>
      </c>
      <c r="V32" s="319">
        <v>0</v>
      </c>
      <c r="W32" s="320">
        <v>0</v>
      </c>
      <c r="X32" s="378">
        <v>0</v>
      </c>
      <c r="Y32" s="484">
        <v>0</v>
      </c>
      <c r="Z32" s="319">
        <v>1779900</v>
      </c>
      <c r="AA32" s="320">
        <v>0</v>
      </c>
      <c r="AB32" s="378">
        <v>0</v>
      </c>
      <c r="AC32" s="484">
        <v>0</v>
      </c>
      <c r="AD32" s="321">
        <v>9337150</v>
      </c>
      <c r="AE32" s="322">
        <v>0</v>
      </c>
      <c r="AF32" s="323">
        <v>3500000</v>
      </c>
      <c r="AG32" s="324">
        <v>0</v>
      </c>
    </row>
    <row r="33" spans="1:33" x14ac:dyDescent="0.3">
      <c r="A33" s="318">
        <v>2041</v>
      </c>
      <c r="B33" s="319">
        <v>0</v>
      </c>
      <c r="C33" s="320">
        <v>0</v>
      </c>
      <c r="D33" s="378">
        <v>0</v>
      </c>
      <c r="E33" s="484">
        <v>0</v>
      </c>
      <c r="F33" s="319">
        <v>0</v>
      </c>
      <c r="G33" s="320">
        <v>0</v>
      </c>
      <c r="H33" s="378">
        <v>0</v>
      </c>
      <c r="I33" s="484">
        <v>0</v>
      </c>
      <c r="J33" s="319">
        <v>3587500</v>
      </c>
      <c r="K33" s="320">
        <v>0</v>
      </c>
      <c r="L33" s="378">
        <v>0</v>
      </c>
      <c r="M33" s="484">
        <v>0</v>
      </c>
      <c r="N33" s="319">
        <v>0</v>
      </c>
      <c r="O33" s="320">
        <v>0</v>
      </c>
      <c r="P33" s="378">
        <v>0</v>
      </c>
      <c r="Q33" s="484">
        <v>0</v>
      </c>
      <c r="R33" s="319">
        <v>0</v>
      </c>
      <c r="S33" s="320">
        <v>0</v>
      </c>
      <c r="T33" s="378">
        <v>0</v>
      </c>
      <c r="U33" s="484">
        <v>0</v>
      </c>
      <c r="V33" s="319">
        <v>0</v>
      </c>
      <c r="W33" s="320">
        <v>0</v>
      </c>
      <c r="X33" s="378">
        <v>0</v>
      </c>
      <c r="Y33" s="484">
        <v>0</v>
      </c>
      <c r="Z33" s="319">
        <v>0</v>
      </c>
      <c r="AA33" s="320">
        <v>0</v>
      </c>
      <c r="AB33" s="378">
        <v>0</v>
      </c>
      <c r="AC33" s="484">
        <v>0</v>
      </c>
      <c r="AD33" s="321">
        <v>3587500</v>
      </c>
      <c r="AE33" s="322">
        <v>0</v>
      </c>
      <c r="AF33" s="323">
        <v>0</v>
      </c>
      <c r="AG33" s="324">
        <v>0</v>
      </c>
    </row>
    <row r="34" spans="1:33" s="3" customFormat="1" ht="15.75" customHeight="1" thickBot="1" x14ac:dyDescent="0.35">
      <c r="A34" s="318">
        <v>2042</v>
      </c>
      <c r="B34" s="319">
        <v>0</v>
      </c>
      <c r="C34" s="320">
        <v>0</v>
      </c>
      <c r="D34" s="378">
        <v>0</v>
      </c>
      <c r="E34" s="484">
        <v>0</v>
      </c>
      <c r="F34" s="319">
        <v>0</v>
      </c>
      <c r="G34" s="320">
        <v>0</v>
      </c>
      <c r="H34" s="378">
        <v>0</v>
      </c>
      <c r="I34" s="484">
        <v>0</v>
      </c>
      <c r="J34" s="319">
        <v>0</v>
      </c>
      <c r="K34" s="320">
        <v>0</v>
      </c>
      <c r="L34" s="378">
        <v>0</v>
      </c>
      <c r="M34" s="484">
        <v>0</v>
      </c>
      <c r="N34" s="319">
        <v>0</v>
      </c>
      <c r="O34" s="320">
        <v>0</v>
      </c>
      <c r="P34" s="378">
        <v>0</v>
      </c>
      <c r="Q34" s="484">
        <v>0</v>
      </c>
      <c r="R34" s="319">
        <v>0</v>
      </c>
      <c r="S34" s="320">
        <v>0</v>
      </c>
      <c r="T34" s="378">
        <v>0</v>
      </c>
      <c r="U34" s="484">
        <v>0</v>
      </c>
      <c r="V34" s="319">
        <v>0</v>
      </c>
      <c r="W34" s="320">
        <v>0</v>
      </c>
      <c r="X34" s="378">
        <v>0</v>
      </c>
      <c r="Y34" s="484">
        <v>0</v>
      </c>
      <c r="Z34" s="319">
        <v>0</v>
      </c>
      <c r="AA34" s="320">
        <v>0</v>
      </c>
      <c r="AB34" s="378">
        <v>0</v>
      </c>
      <c r="AC34" s="484">
        <v>0</v>
      </c>
      <c r="AD34" s="321">
        <v>0</v>
      </c>
      <c r="AE34" s="322">
        <v>0</v>
      </c>
      <c r="AF34" s="323">
        <v>0</v>
      </c>
      <c r="AG34" s="324">
        <v>0</v>
      </c>
    </row>
    <row r="35" spans="1:33" x14ac:dyDescent="0.3">
      <c r="A35" s="318">
        <v>2043</v>
      </c>
      <c r="B35" s="319">
        <v>0</v>
      </c>
      <c r="C35" s="320">
        <v>0</v>
      </c>
      <c r="D35" s="319">
        <v>0</v>
      </c>
      <c r="E35" s="484">
        <v>0</v>
      </c>
      <c r="G35" s="320">
        <v>0</v>
      </c>
      <c r="I35" s="484">
        <v>0</v>
      </c>
      <c r="K35" s="320">
        <v>0</v>
      </c>
      <c r="M35" s="484">
        <v>0</v>
      </c>
      <c r="O35" s="320">
        <v>0</v>
      </c>
      <c r="Q35" s="484">
        <v>0</v>
      </c>
      <c r="S35" s="320">
        <v>0</v>
      </c>
      <c r="U35" s="484">
        <v>0</v>
      </c>
      <c r="W35" s="320">
        <v>0</v>
      </c>
      <c r="Y35" s="484">
        <v>0</v>
      </c>
      <c r="AA35" s="320">
        <v>0</v>
      </c>
      <c r="AC35" s="484">
        <v>0</v>
      </c>
      <c r="AD35" s="321">
        <v>0</v>
      </c>
      <c r="AE35" s="322">
        <v>0</v>
      </c>
      <c r="AF35" s="323">
        <v>0</v>
      </c>
      <c r="AG35" s="324">
        <v>0</v>
      </c>
    </row>
    <row r="36" spans="1:33" ht="15" thickBot="1" x14ac:dyDescent="0.35">
      <c r="A36" s="325">
        <v>2044</v>
      </c>
      <c r="B36" s="326">
        <v>0</v>
      </c>
      <c r="C36" s="327">
        <v>0</v>
      </c>
      <c r="D36" s="326">
        <v>0</v>
      </c>
      <c r="E36" s="485">
        <v>0</v>
      </c>
      <c r="F36" s="3"/>
      <c r="G36" s="327">
        <v>0</v>
      </c>
      <c r="H36" s="3"/>
      <c r="I36" s="485">
        <v>0</v>
      </c>
      <c r="J36" s="3"/>
      <c r="K36" s="327">
        <v>0</v>
      </c>
      <c r="L36" s="3"/>
      <c r="M36" s="485">
        <v>0</v>
      </c>
      <c r="N36" s="3"/>
      <c r="O36" s="327">
        <v>0</v>
      </c>
      <c r="P36" s="3"/>
      <c r="Q36" s="485">
        <v>0</v>
      </c>
      <c r="R36" s="3"/>
      <c r="S36" s="327">
        <v>0</v>
      </c>
      <c r="T36" s="3"/>
      <c r="U36" s="485">
        <v>0</v>
      </c>
      <c r="V36" s="3"/>
      <c r="W36" s="327">
        <v>0</v>
      </c>
      <c r="X36" s="3"/>
      <c r="Y36" s="485">
        <v>0</v>
      </c>
      <c r="Z36" s="3"/>
      <c r="AA36" s="327">
        <v>0</v>
      </c>
      <c r="AB36" s="3"/>
      <c r="AC36" s="485">
        <v>0</v>
      </c>
      <c r="AD36" s="328">
        <v>0</v>
      </c>
      <c r="AE36" s="329">
        <v>0</v>
      </c>
      <c r="AF36" s="486">
        <v>0</v>
      </c>
      <c r="AG36" s="330">
        <v>0</v>
      </c>
    </row>
  </sheetData>
  <mergeCells count="55">
    <mergeCell ref="J12:K12"/>
    <mergeCell ref="J11:K11"/>
    <mergeCell ref="J13:K13"/>
    <mergeCell ref="J10:M10"/>
    <mergeCell ref="L13:M13"/>
    <mergeCell ref="L12:M12"/>
    <mergeCell ref="L11:M11"/>
    <mergeCell ref="F12:G12"/>
    <mergeCell ref="F11:G11"/>
    <mergeCell ref="F13:G13"/>
    <mergeCell ref="F10:I10"/>
    <mergeCell ref="H11:I11"/>
    <mergeCell ref="H13:I13"/>
    <mergeCell ref="H12:I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V12:W12"/>
    <mergeCell ref="V10:Y10"/>
    <mergeCell ref="V11:W11"/>
    <mergeCell ref="V13:W13"/>
    <mergeCell ref="X12:Y12"/>
    <mergeCell ref="X13:Y13"/>
    <mergeCell ref="X11:Y11"/>
    <mergeCell ref="R12:S12"/>
    <mergeCell ref="R11:S11"/>
    <mergeCell ref="R10:U10"/>
    <mergeCell ref="R13:S13"/>
    <mergeCell ref="T11:U11"/>
    <mergeCell ref="T13:U13"/>
    <mergeCell ref="T12:U12"/>
    <mergeCell ref="N10:Q10"/>
    <mergeCell ref="N11:O11"/>
    <mergeCell ref="N13:O13"/>
    <mergeCell ref="N12:O12"/>
    <mergeCell ref="P12:Q12"/>
    <mergeCell ref="P13:Q13"/>
    <mergeCell ref="P11:Q11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V220"/>
  <sheetViews>
    <sheetView zoomScale="80" zoomScaleNormal="80" workbookViewId="0">
      <pane ySplit="7" topLeftCell="A72" activePane="bottomLeft" state="frozenSplit"/>
      <selection pane="bottomLeft"/>
    </sheetView>
  </sheetViews>
  <sheetFormatPr defaultColWidth="16.6640625" defaultRowHeight="14.4" x14ac:dyDescent="0.3"/>
  <cols>
    <col min="1" max="1" width="64.6640625" customWidth="1"/>
    <col min="2" max="9" width="16.6640625" customWidth="1"/>
    <col min="10" max="10" width="2" customWidth="1"/>
    <col min="11" max="22" width="16.6640625" customWidth="1"/>
  </cols>
  <sheetData>
    <row r="1" spans="1:22" ht="15.75" customHeight="1" x14ac:dyDescent="0.3">
      <c r="A1" s="10" t="s">
        <v>204</v>
      </c>
      <c r="D1" s="505"/>
      <c r="E1" s="505"/>
      <c r="K1" s="505"/>
      <c r="L1" s="505"/>
    </row>
    <row r="2" spans="1:22" ht="15.75" customHeight="1" x14ac:dyDescent="0.3">
      <c r="A2" s="11"/>
      <c r="D2" s="505"/>
      <c r="E2" s="505"/>
      <c r="F2" s="272"/>
      <c r="G2" s="272"/>
      <c r="H2" s="272"/>
      <c r="I2" s="272"/>
      <c r="J2" s="272"/>
      <c r="K2" s="505"/>
      <c r="L2" s="505"/>
    </row>
    <row r="3" spans="1:22" x14ac:dyDescent="0.3">
      <c r="A3" s="12" t="s">
        <v>205</v>
      </c>
      <c r="C3" s="24"/>
      <c r="D3" s="367"/>
      <c r="E3" s="367"/>
      <c r="K3" s="367"/>
      <c r="L3" s="367"/>
    </row>
    <row r="4" spans="1:22" ht="15.75" customHeight="1" thickBot="1" x14ac:dyDescent="0.35">
      <c r="A4" s="371" t="s">
        <v>206</v>
      </c>
    </row>
    <row r="5" spans="1:22" ht="15" customHeight="1" thickBot="1" x14ac:dyDescent="0.35">
      <c r="A5" s="834"/>
      <c r="B5" s="841" t="s">
        <v>1</v>
      </c>
      <c r="C5" s="842"/>
      <c r="D5" s="549" t="s">
        <v>304</v>
      </c>
      <c r="E5" s="843"/>
      <c r="F5" s="843"/>
      <c r="G5" s="843"/>
      <c r="H5" s="843"/>
      <c r="I5" s="844"/>
      <c r="J5" s="331"/>
      <c r="K5" s="549" t="s">
        <v>303</v>
      </c>
      <c r="L5" s="843"/>
      <c r="M5" s="843"/>
      <c r="N5" s="843"/>
      <c r="O5" s="843"/>
      <c r="P5" s="844"/>
    </row>
    <row r="6" spans="1:22" ht="15" customHeight="1" x14ac:dyDescent="0.3">
      <c r="A6" s="835"/>
      <c r="B6" s="837" t="s">
        <v>207</v>
      </c>
      <c r="C6" s="839" t="s">
        <v>34</v>
      </c>
      <c r="D6" s="845" t="s">
        <v>207</v>
      </c>
      <c r="E6" s="846"/>
      <c r="F6" s="847"/>
      <c r="G6" s="848" t="s">
        <v>34</v>
      </c>
      <c r="H6" s="849" t="s">
        <v>125</v>
      </c>
      <c r="I6" s="850"/>
      <c r="J6" s="332"/>
      <c r="K6" s="845" t="s">
        <v>207</v>
      </c>
      <c r="L6" s="846"/>
      <c r="M6" s="847"/>
      <c r="N6" s="848" t="s">
        <v>34</v>
      </c>
      <c r="O6" s="849"/>
      <c r="P6" s="850"/>
      <c r="Q6" s="765"/>
      <c r="R6" s="765"/>
      <c r="S6" s="765"/>
      <c r="T6" s="765"/>
      <c r="U6" s="765"/>
      <c r="V6" s="765"/>
    </row>
    <row r="7" spans="1:22" ht="49.5" customHeight="1" thickBot="1" x14ac:dyDescent="0.35">
      <c r="A7" s="836"/>
      <c r="B7" s="838"/>
      <c r="C7" s="840"/>
      <c r="D7" s="333" t="s">
        <v>208</v>
      </c>
      <c r="E7" s="334" t="s">
        <v>159</v>
      </c>
      <c r="F7" s="335"/>
      <c r="G7" s="336" t="s">
        <v>208</v>
      </c>
      <c r="H7" s="337" t="s">
        <v>159</v>
      </c>
      <c r="I7" s="375"/>
      <c r="J7" s="338"/>
      <c r="K7" s="333" t="s">
        <v>208</v>
      </c>
      <c r="L7" s="334" t="s">
        <v>159</v>
      </c>
      <c r="M7" s="335"/>
      <c r="N7" s="336" t="s">
        <v>208</v>
      </c>
      <c r="O7" s="337" t="s">
        <v>159</v>
      </c>
      <c r="P7" s="375"/>
    </row>
    <row r="8" spans="1:22" ht="20.100000000000001" customHeight="1" x14ac:dyDescent="0.3">
      <c r="A8" s="276" t="s">
        <v>185</v>
      </c>
      <c r="B8" s="277"/>
      <c r="C8" s="277"/>
      <c r="D8" s="277"/>
      <c r="E8" s="277"/>
      <c r="F8" s="277"/>
      <c r="G8" s="277"/>
      <c r="H8" s="277" t="s">
        <v>125</v>
      </c>
      <c r="I8" s="277"/>
      <c r="J8" s="277"/>
      <c r="K8" s="277"/>
      <c r="L8" s="277"/>
      <c r="M8" s="277"/>
      <c r="N8" s="277"/>
      <c r="O8" s="277"/>
      <c r="P8" s="277"/>
    </row>
    <row r="9" spans="1:22" ht="20.100000000000001" customHeight="1" x14ac:dyDescent="0.3">
      <c r="A9" t="s">
        <v>374</v>
      </c>
      <c r="B9" s="278">
        <v>6695258</v>
      </c>
      <c r="C9" s="407"/>
      <c r="D9" s="407">
        <v>6695258</v>
      </c>
      <c r="E9" s="278">
        <v>6695258</v>
      </c>
      <c r="F9" s="339">
        <v>0</v>
      </c>
      <c r="G9" s="278"/>
      <c r="H9" s="278"/>
      <c r="I9" s="339"/>
      <c r="K9" s="278">
        <v>6695258</v>
      </c>
      <c r="L9" s="278">
        <v>6695258</v>
      </c>
      <c r="M9" s="339">
        <v>0</v>
      </c>
      <c r="N9" s="278"/>
      <c r="O9" s="278"/>
      <c r="P9" s="339"/>
    </row>
    <row r="10" spans="1:22" ht="20.100000000000001" customHeight="1" x14ac:dyDescent="0.3">
      <c r="A10" t="s">
        <v>209</v>
      </c>
      <c r="B10" s="278">
        <v>522558</v>
      </c>
      <c r="C10" s="278"/>
      <c r="D10" s="278">
        <v>522558</v>
      </c>
      <c r="E10" s="278">
        <v>522558</v>
      </c>
      <c r="F10" s="339">
        <v>0</v>
      </c>
      <c r="G10" s="278"/>
      <c r="H10" s="278"/>
      <c r="I10" s="339"/>
      <c r="K10" s="278">
        <v>522558</v>
      </c>
      <c r="L10" s="278">
        <v>522558</v>
      </c>
      <c r="M10" s="339">
        <v>0</v>
      </c>
      <c r="N10" s="278"/>
      <c r="O10" s="278"/>
      <c r="P10" s="339"/>
    </row>
    <row r="11" spans="1:22" ht="20.100000000000001" customHeight="1" x14ac:dyDescent="0.3">
      <c r="A11" t="s">
        <v>210</v>
      </c>
      <c r="B11" s="278">
        <v>7487816</v>
      </c>
      <c r="C11" s="407"/>
      <c r="D11" s="407">
        <v>8687816</v>
      </c>
      <c r="E11" s="278">
        <v>8000000</v>
      </c>
      <c r="F11" s="339">
        <v>6.8402321851925851E-2</v>
      </c>
      <c r="G11" s="278"/>
      <c r="H11" s="278"/>
      <c r="I11" s="339"/>
      <c r="K11" s="278">
        <v>8687816</v>
      </c>
      <c r="L11" s="278">
        <v>8000000</v>
      </c>
      <c r="M11" s="339">
        <v>6.8402321851925851E-2</v>
      </c>
      <c r="N11" s="278"/>
      <c r="O11" s="278"/>
      <c r="P11" s="339"/>
    </row>
    <row r="12" spans="1:22" ht="20.100000000000001" customHeight="1" x14ac:dyDescent="0.3">
      <c r="A12" t="s">
        <v>211</v>
      </c>
      <c r="B12" s="278">
        <v>3711561</v>
      </c>
      <c r="C12" s="278"/>
      <c r="D12" s="407">
        <v>5873317</v>
      </c>
      <c r="E12" s="278">
        <v>5000000</v>
      </c>
      <c r="F12" s="339">
        <v>0.34714207849473588</v>
      </c>
      <c r="G12" s="278"/>
      <c r="H12" s="278"/>
      <c r="I12" s="339"/>
      <c r="K12" s="278">
        <v>15100183</v>
      </c>
      <c r="L12" s="278">
        <v>5000000</v>
      </c>
      <c r="M12" s="339">
        <v>0.34714207849473588</v>
      </c>
      <c r="N12" s="278"/>
      <c r="O12" s="278"/>
      <c r="P12" s="339"/>
    </row>
    <row r="13" spans="1:22" ht="20.100000000000001" customHeight="1" x14ac:dyDescent="0.3">
      <c r="A13" t="s">
        <v>212</v>
      </c>
      <c r="B13" s="278">
        <v>8492325</v>
      </c>
      <c r="C13" s="278"/>
      <c r="D13" s="407">
        <v>8774556</v>
      </c>
      <c r="E13" s="278">
        <v>9000000</v>
      </c>
      <c r="F13" s="339">
        <v>5.978044881702016E-2</v>
      </c>
      <c r="G13" s="278"/>
      <c r="H13" s="278"/>
      <c r="I13" s="339"/>
      <c r="K13" s="278">
        <v>8774556</v>
      </c>
      <c r="L13" s="278">
        <v>9000000</v>
      </c>
      <c r="M13" s="339">
        <v>5.978044881702016E-2</v>
      </c>
      <c r="N13" s="278"/>
      <c r="O13" s="278"/>
      <c r="P13" s="339"/>
    </row>
    <row r="14" spans="1:22" ht="20.100000000000001" customHeight="1" x14ac:dyDescent="0.3">
      <c r="A14" t="s">
        <v>213</v>
      </c>
      <c r="B14" s="278"/>
      <c r="C14" s="278">
        <v>300000</v>
      </c>
      <c r="D14" s="278"/>
      <c r="E14" s="278"/>
      <c r="F14" s="339"/>
      <c r="G14" s="278">
        <v>300000</v>
      </c>
      <c r="H14" s="278">
        <v>300000</v>
      </c>
      <c r="I14" s="339">
        <v>0</v>
      </c>
      <c r="K14" s="278"/>
      <c r="L14" s="278"/>
      <c r="M14" s="339"/>
      <c r="N14" s="278">
        <v>300000</v>
      </c>
      <c r="O14" s="278">
        <v>300000</v>
      </c>
      <c r="P14" s="339">
        <v>0</v>
      </c>
    </row>
    <row r="15" spans="1:22" ht="20.100000000000001" customHeight="1" x14ac:dyDescent="0.3">
      <c r="A15" t="s">
        <v>214</v>
      </c>
      <c r="B15" s="278">
        <v>4430212</v>
      </c>
      <c r="C15" s="407"/>
      <c r="D15" s="407">
        <v>4430212</v>
      </c>
      <c r="E15" s="278">
        <v>4430212</v>
      </c>
      <c r="F15" s="339">
        <v>0</v>
      </c>
      <c r="G15" s="278"/>
      <c r="H15" s="278"/>
      <c r="I15" s="339"/>
      <c r="K15" s="278">
        <v>4430212</v>
      </c>
      <c r="L15" s="278">
        <v>4430212</v>
      </c>
      <c r="M15" s="339">
        <v>0</v>
      </c>
      <c r="N15" s="278"/>
      <c r="O15" s="278"/>
      <c r="P15" s="339"/>
    </row>
    <row r="16" spans="1:22" ht="20.100000000000001" customHeight="1" thickBot="1" x14ac:dyDescent="0.35">
      <c r="A16" t="s">
        <v>215</v>
      </c>
      <c r="B16" s="278">
        <v>916605</v>
      </c>
      <c r="C16" s="278"/>
      <c r="D16" s="278">
        <v>1059650</v>
      </c>
      <c r="E16" s="278">
        <v>1059650</v>
      </c>
      <c r="F16" s="339">
        <v>0.15605958946329124</v>
      </c>
      <c r="G16" s="278"/>
      <c r="H16" s="278"/>
      <c r="I16" s="339"/>
      <c r="K16" s="278">
        <v>1059650</v>
      </c>
      <c r="L16" s="278">
        <v>1059650</v>
      </c>
      <c r="M16" s="339">
        <v>0.15605958946329124</v>
      </c>
      <c r="N16" s="278"/>
      <c r="O16" s="278"/>
      <c r="P16" s="339"/>
    </row>
    <row r="17" spans="1:16" ht="20.100000000000001" customHeight="1" x14ac:dyDescent="0.3">
      <c r="A17" s="279" t="s">
        <v>188</v>
      </c>
      <c r="B17" s="280">
        <v>32256335</v>
      </c>
      <c r="C17" s="280">
        <v>300000</v>
      </c>
      <c r="D17" s="280">
        <v>36043367</v>
      </c>
      <c r="E17" s="280">
        <v>34707678</v>
      </c>
      <c r="F17" s="340">
        <v>7.5995707509858137E-2</v>
      </c>
      <c r="G17" s="280">
        <v>300000</v>
      </c>
      <c r="H17" s="280">
        <v>300000</v>
      </c>
      <c r="I17" s="340">
        <v>-0.99135637941552879</v>
      </c>
      <c r="J17" s="279"/>
      <c r="K17" s="280">
        <v>45270233</v>
      </c>
      <c r="L17" s="280">
        <v>34707678</v>
      </c>
      <c r="M17" s="340">
        <v>0</v>
      </c>
      <c r="N17" s="280">
        <v>300000</v>
      </c>
      <c r="O17" s="280">
        <v>300000</v>
      </c>
      <c r="P17" s="340">
        <v>-0.99135637941552879</v>
      </c>
    </row>
    <row r="18" spans="1:16" ht="20.100000000000001" customHeight="1" x14ac:dyDescent="0.3">
      <c r="A18" s="276" t="s">
        <v>175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</row>
    <row r="19" spans="1:16" ht="20.100000000000001" customHeight="1" x14ac:dyDescent="0.3">
      <c r="A19" t="s">
        <v>216</v>
      </c>
      <c r="B19" s="278">
        <v>721861</v>
      </c>
      <c r="C19" s="278"/>
      <c r="D19" s="278">
        <v>739907.52499999991</v>
      </c>
      <c r="E19" s="278">
        <v>721861</v>
      </c>
      <c r="F19" s="339">
        <v>0</v>
      </c>
      <c r="G19" s="278"/>
      <c r="H19" s="278"/>
      <c r="I19" s="339"/>
      <c r="K19" s="278">
        <v>758405.21312499989</v>
      </c>
      <c r="L19" s="278">
        <v>721861</v>
      </c>
      <c r="M19" s="339">
        <v>0</v>
      </c>
      <c r="N19" s="278"/>
      <c r="O19" s="278"/>
      <c r="P19" s="339"/>
    </row>
    <row r="20" spans="1:16" ht="20.100000000000001" customHeight="1" x14ac:dyDescent="0.3">
      <c r="A20" t="s">
        <v>217</v>
      </c>
      <c r="B20" s="278">
        <v>2105824</v>
      </c>
      <c r="C20" s="278"/>
      <c r="D20" s="278">
        <v>2158469.5999999996</v>
      </c>
      <c r="E20" s="278">
        <v>2105824</v>
      </c>
      <c r="F20" s="339">
        <v>0</v>
      </c>
      <c r="G20" s="278"/>
      <c r="H20" s="278"/>
      <c r="I20" s="339"/>
      <c r="K20" s="278">
        <v>2212431.3399999994</v>
      </c>
      <c r="L20" s="278">
        <v>2105824</v>
      </c>
      <c r="M20" s="339">
        <v>0</v>
      </c>
      <c r="N20" s="278"/>
      <c r="O20" s="278"/>
      <c r="P20" s="339"/>
    </row>
    <row r="21" spans="1:16" ht="20.100000000000001" customHeight="1" x14ac:dyDescent="0.3">
      <c r="A21" t="s">
        <v>218</v>
      </c>
      <c r="B21" s="278">
        <v>2783782</v>
      </c>
      <c r="C21" s="278"/>
      <c r="D21" s="278">
        <v>2853376.55</v>
      </c>
      <c r="E21" s="278">
        <v>2783782</v>
      </c>
      <c r="F21" s="339">
        <v>0</v>
      </c>
      <c r="G21" s="278"/>
      <c r="H21" s="278"/>
      <c r="I21" s="339"/>
      <c r="K21" s="278">
        <v>2924710.9637499996</v>
      </c>
      <c r="L21" s="278">
        <v>2783782</v>
      </c>
      <c r="M21" s="339">
        <v>0</v>
      </c>
      <c r="N21" s="278"/>
      <c r="O21" s="278"/>
      <c r="P21" s="339"/>
    </row>
    <row r="22" spans="1:16" ht="20.100000000000001" customHeight="1" x14ac:dyDescent="0.3">
      <c r="A22" t="s">
        <v>219</v>
      </c>
      <c r="B22" s="278">
        <v>553429</v>
      </c>
      <c r="C22" s="278"/>
      <c r="D22" s="278">
        <v>567264.72499999998</v>
      </c>
      <c r="E22" s="278">
        <v>553429</v>
      </c>
      <c r="F22" s="339">
        <v>0</v>
      </c>
      <c r="G22" s="278"/>
      <c r="H22" s="278"/>
      <c r="I22" s="339"/>
      <c r="K22" s="278">
        <v>581446.3431249999</v>
      </c>
      <c r="L22" s="278">
        <v>553429</v>
      </c>
      <c r="M22" s="339">
        <v>0</v>
      </c>
      <c r="N22" s="278"/>
      <c r="O22" s="278"/>
      <c r="P22" s="339"/>
    </row>
    <row r="23" spans="1:16" ht="20.100000000000001" customHeight="1" x14ac:dyDescent="0.3">
      <c r="A23" t="s">
        <v>220</v>
      </c>
      <c r="B23" s="278">
        <v>1508628</v>
      </c>
      <c r="C23" s="278"/>
      <c r="D23" s="278">
        <v>1546343.7</v>
      </c>
      <c r="E23" s="278">
        <v>1508628</v>
      </c>
      <c r="F23" s="339">
        <v>0</v>
      </c>
      <c r="G23" s="278"/>
      <c r="H23" s="278"/>
      <c r="I23" s="339"/>
      <c r="K23" s="278">
        <v>1585002.2924999997</v>
      </c>
      <c r="L23" s="278">
        <v>1508628</v>
      </c>
      <c r="M23" s="339">
        <v>0</v>
      </c>
      <c r="N23" s="278"/>
      <c r="O23" s="278"/>
      <c r="P23" s="339"/>
    </row>
    <row r="24" spans="1:16" ht="20.100000000000001" customHeight="1" x14ac:dyDescent="0.3">
      <c r="A24" t="s">
        <v>221</v>
      </c>
      <c r="B24" s="278">
        <v>672562</v>
      </c>
      <c r="C24" s="278"/>
      <c r="D24" s="278">
        <v>689376.04999999993</v>
      </c>
      <c r="E24" s="278">
        <v>672562</v>
      </c>
      <c r="F24" s="339">
        <v>0</v>
      </c>
      <c r="G24" s="278"/>
      <c r="H24" s="278"/>
      <c r="I24" s="339"/>
      <c r="K24" s="278">
        <v>706610.45124999981</v>
      </c>
      <c r="L24" s="278">
        <v>672562</v>
      </c>
      <c r="M24" s="339">
        <v>0</v>
      </c>
      <c r="N24" s="278"/>
      <c r="O24" s="278"/>
      <c r="P24" s="339"/>
    </row>
    <row r="25" spans="1:16" ht="20.100000000000001" customHeight="1" x14ac:dyDescent="0.3">
      <c r="A25" t="s">
        <v>222</v>
      </c>
      <c r="B25" s="278">
        <v>2500000</v>
      </c>
      <c r="C25" s="278"/>
      <c r="D25" s="278">
        <v>2562500</v>
      </c>
      <c r="E25" s="278">
        <v>2500000</v>
      </c>
      <c r="F25" s="339">
        <v>0</v>
      </c>
      <c r="G25" s="278"/>
      <c r="H25" s="278"/>
      <c r="I25" s="339"/>
      <c r="K25" s="278">
        <v>2626562.5</v>
      </c>
      <c r="L25" s="278">
        <v>2500000</v>
      </c>
      <c r="M25" s="339">
        <v>0</v>
      </c>
      <c r="N25" s="278"/>
      <c r="O25" s="278"/>
      <c r="P25" s="339"/>
    </row>
    <row r="26" spans="1:16" ht="20.100000000000001" customHeight="1" thickBot="1" x14ac:dyDescent="0.35">
      <c r="A26" t="s">
        <v>223</v>
      </c>
      <c r="B26" s="278">
        <v>4253715</v>
      </c>
      <c r="C26" s="278"/>
      <c r="D26" s="278">
        <v>4824800</v>
      </c>
      <c r="E26" s="278">
        <v>4824800</v>
      </c>
      <c r="F26" s="339">
        <v>0.13425558599953225</v>
      </c>
      <c r="G26" s="278"/>
      <c r="H26" s="278"/>
      <c r="I26" s="339"/>
      <c r="K26" s="278">
        <v>4824800</v>
      </c>
      <c r="L26" s="278">
        <v>4824800</v>
      </c>
      <c r="M26" s="339">
        <v>0.13425558599953225</v>
      </c>
      <c r="N26" s="278"/>
      <c r="O26" s="278"/>
      <c r="P26" s="339"/>
    </row>
    <row r="27" spans="1:16" ht="20.100000000000001" customHeight="1" x14ac:dyDescent="0.3">
      <c r="A27" s="279" t="s">
        <v>176</v>
      </c>
      <c r="B27" s="280">
        <v>15099801</v>
      </c>
      <c r="C27" s="280">
        <v>0</v>
      </c>
      <c r="D27" s="280">
        <v>15942038.149999999</v>
      </c>
      <c r="E27" s="280">
        <v>15670886</v>
      </c>
      <c r="F27" s="340">
        <v>3.7820697107200284E-2</v>
      </c>
      <c r="G27" s="280">
        <v>0</v>
      </c>
      <c r="H27" s="280">
        <v>0</v>
      </c>
      <c r="I27" s="340">
        <v>-1</v>
      </c>
      <c r="J27" s="279"/>
      <c r="K27" s="280">
        <v>16219969.103749998</v>
      </c>
      <c r="L27" s="280">
        <v>15670886</v>
      </c>
      <c r="M27" s="340">
        <v>0</v>
      </c>
      <c r="N27" s="280">
        <v>0</v>
      </c>
      <c r="O27" s="280">
        <v>0</v>
      </c>
      <c r="P27" s="340">
        <v>-1</v>
      </c>
    </row>
    <row r="28" spans="1:16" ht="20.100000000000001" customHeight="1" x14ac:dyDescent="0.3">
      <c r="A28" s="276" t="s">
        <v>169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</row>
    <row r="29" spans="1:16" ht="20.100000000000001" customHeight="1" x14ac:dyDescent="0.3">
      <c r="A29" t="s">
        <v>224</v>
      </c>
      <c r="B29" s="278">
        <v>4384956</v>
      </c>
      <c r="C29" s="278"/>
      <c r="D29" s="278">
        <v>4494579.8999999994</v>
      </c>
      <c r="E29" s="278">
        <v>4384956</v>
      </c>
      <c r="F29" s="339">
        <v>0</v>
      </c>
      <c r="G29" s="278"/>
      <c r="H29" s="278"/>
      <c r="I29" s="339"/>
      <c r="K29" s="278">
        <v>4494580</v>
      </c>
      <c r="L29" s="278">
        <v>4384956</v>
      </c>
      <c r="M29" s="339">
        <v>0</v>
      </c>
      <c r="N29" s="278"/>
      <c r="O29" s="278"/>
      <c r="P29" s="339"/>
    </row>
    <row r="30" spans="1:16" ht="20.100000000000001" customHeight="1" x14ac:dyDescent="0.3">
      <c r="A30" t="s">
        <v>225</v>
      </c>
      <c r="B30" s="278">
        <v>2500000</v>
      </c>
      <c r="C30" s="278"/>
      <c r="D30" s="278">
        <v>4500000</v>
      </c>
      <c r="E30" s="278">
        <v>2500000</v>
      </c>
      <c r="F30" s="339">
        <v>0</v>
      </c>
      <c r="G30" s="278"/>
      <c r="H30" s="278"/>
      <c r="I30" s="339"/>
      <c r="K30" s="278">
        <v>4500000</v>
      </c>
      <c r="L30" s="278">
        <v>2500000</v>
      </c>
      <c r="M30" s="339">
        <v>0</v>
      </c>
      <c r="N30" s="278"/>
      <c r="O30" s="278"/>
      <c r="P30" s="339"/>
    </row>
    <row r="31" spans="1:16" ht="20.100000000000001" customHeight="1" thickBot="1" x14ac:dyDescent="0.35">
      <c r="A31" t="s">
        <v>226</v>
      </c>
      <c r="B31" s="278">
        <v>238815</v>
      </c>
      <c r="C31" s="278"/>
      <c r="D31" s="278">
        <v>290050</v>
      </c>
      <c r="E31" s="278">
        <v>290050</v>
      </c>
      <c r="F31" s="339">
        <v>0.2145384502648493</v>
      </c>
      <c r="G31" s="278"/>
      <c r="H31" s="278"/>
      <c r="I31" s="339"/>
      <c r="K31" s="278">
        <v>290050</v>
      </c>
      <c r="L31" s="278">
        <v>290050</v>
      </c>
      <c r="M31" s="339">
        <v>0.2145384502648493</v>
      </c>
      <c r="N31" s="278"/>
      <c r="O31" s="278"/>
      <c r="P31" s="339"/>
    </row>
    <row r="32" spans="1:16" ht="20.100000000000001" customHeight="1" x14ac:dyDescent="0.3">
      <c r="A32" s="279" t="s">
        <v>170</v>
      </c>
      <c r="B32" s="280">
        <v>7123771</v>
      </c>
      <c r="C32" s="280">
        <v>0</v>
      </c>
      <c r="D32" s="280">
        <v>9284629.8999999985</v>
      </c>
      <c r="E32" s="280">
        <v>7175006</v>
      </c>
      <c r="F32" s="340">
        <v>7.1921177702090645E-3</v>
      </c>
      <c r="G32" s="280">
        <v>0</v>
      </c>
      <c r="H32" s="280">
        <v>0</v>
      </c>
      <c r="I32" s="340">
        <v>0</v>
      </c>
      <c r="J32" s="279"/>
      <c r="K32" s="280">
        <v>9284630</v>
      </c>
      <c r="L32" s="280">
        <v>7175006</v>
      </c>
      <c r="M32" s="340">
        <v>7.1921177702090645E-3</v>
      </c>
      <c r="N32" s="280">
        <v>0</v>
      </c>
      <c r="O32" s="280">
        <v>0</v>
      </c>
      <c r="P32" s="340">
        <v>0</v>
      </c>
    </row>
    <row r="33" spans="1:16" ht="20.100000000000001" customHeight="1" x14ac:dyDescent="0.3">
      <c r="A33" s="276" t="s">
        <v>173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</row>
    <row r="34" spans="1:16" ht="20.100000000000001" customHeight="1" x14ac:dyDescent="0.3">
      <c r="A34" t="s">
        <v>227</v>
      </c>
      <c r="B34" s="278">
        <v>204000</v>
      </c>
      <c r="C34" s="278"/>
      <c r="D34" s="278">
        <v>213180</v>
      </c>
      <c r="E34" s="278">
        <v>204000</v>
      </c>
      <c r="F34" s="339">
        <v>0</v>
      </c>
      <c r="G34" s="278"/>
      <c r="H34" s="278"/>
      <c r="I34" s="339"/>
      <c r="K34" s="278">
        <v>222773.09999999998</v>
      </c>
      <c r="L34" s="278">
        <v>204000</v>
      </c>
      <c r="M34" s="339">
        <v>0</v>
      </c>
      <c r="N34" s="278"/>
      <c r="O34" s="278"/>
      <c r="P34" s="339"/>
    </row>
    <row r="35" spans="1:16" ht="20.100000000000001" customHeight="1" x14ac:dyDescent="0.3">
      <c r="A35" t="s">
        <v>228</v>
      </c>
      <c r="B35" s="278">
        <v>600000</v>
      </c>
      <c r="C35" s="278"/>
      <c r="D35" s="278">
        <v>627000</v>
      </c>
      <c r="E35" s="278">
        <v>600000</v>
      </c>
      <c r="F35" s="339">
        <v>0</v>
      </c>
      <c r="G35" s="278"/>
      <c r="H35" s="278"/>
      <c r="I35" s="339"/>
      <c r="K35" s="278">
        <v>655215</v>
      </c>
      <c r="L35" s="278">
        <v>600000</v>
      </c>
      <c r="M35" s="339">
        <v>0</v>
      </c>
      <c r="N35" s="278"/>
      <c r="O35" s="278"/>
      <c r="P35" s="339"/>
    </row>
    <row r="36" spans="1:16" ht="20.100000000000001" customHeight="1" x14ac:dyDescent="0.3">
      <c r="A36" t="s">
        <v>229</v>
      </c>
      <c r="B36" s="278">
        <v>446438</v>
      </c>
      <c r="C36" s="278"/>
      <c r="D36" s="278">
        <v>466527.70999999996</v>
      </c>
      <c r="E36" s="278">
        <v>446438</v>
      </c>
      <c r="F36" s="339">
        <v>0</v>
      </c>
      <c r="G36" s="278"/>
      <c r="H36" s="278"/>
      <c r="I36" s="339"/>
      <c r="K36" s="278">
        <v>487521.45694999991</v>
      </c>
      <c r="L36" s="278">
        <v>446438</v>
      </c>
      <c r="M36" s="339">
        <v>0</v>
      </c>
      <c r="N36" s="278"/>
      <c r="O36" s="278"/>
      <c r="P36" s="339"/>
    </row>
    <row r="37" spans="1:16" ht="20.100000000000001" customHeight="1" thickBot="1" x14ac:dyDescent="0.35">
      <c r="A37" t="s">
        <v>230</v>
      </c>
      <c r="B37" s="278">
        <v>199620</v>
      </c>
      <c r="C37" s="278"/>
      <c r="D37" s="278">
        <v>202950</v>
      </c>
      <c r="E37" s="278">
        <v>202950</v>
      </c>
      <c r="F37" s="339">
        <v>1.6681695220919668E-2</v>
      </c>
      <c r="G37" s="278"/>
      <c r="H37" s="278"/>
      <c r="I37" s="339"/>
      <c r="K37" s="278">
        <v>202950</v>
      </c>
      <c r="L37" s="278">
        <v>202950</v>
      </c>
      <c r="M37" s="339">
        <v>1.6681695220919668E-2</v>
      </c>
      <c r="N37" s="278"/>
      <c r="O37" s="278"/>
      <c r="P37" s="339"/>
    </row>
    <row r="38" spans="1:16" ht="20.100000000000001" customHeight="1" x14ac:dyDescent="0.3">
      <c r="A38" s="279" t="s">
        <v>174</v>
      </c>
      <c r="B38" s="280">
        <v>1450058</v>
      </c>
      <c r="C38" s="280">
        <v>0</v>
      </c>
      <c r="D38" s="280">
        <v>1509657.71</v>
      </c>
      <c r="E38" s="280">
        <v>1453388</v>
      </c>
      <c r="F38" s="340">
        <v>2.2964598657433011E-3</v>
      </c>
      <c r="G38" s="280">
        <v>0</v>
      </c>
      <c r="H38" s="280">
        <v>0</v>
      </c>
      <c r="I38" s="340">
        <v>0</v>
      </c>
      <c r="J38" s="279"/>
      <c r="K38" s="280">
        <v>1568459.5569499999</v>
      </c>
      <c r="L38" s="280">
        <v>1453388</v>
      </c>
      <c r="M38" s="340">
        <v>2.2964598657433011E-3</v>
      </c>
      <c r="N38" s="280">
        <v>0</v>
      </c>
      <c r="O38" s="280">
        <v>0</v>
      </c>
      <c r="P38" s="340">
        <v>0</v>
      </c>
    </row>
    <row r="39" spans="1:16" ht="20.100000000000001" customHeight="1" x14ac:dyDescent="0.3">
      <c r="A39" s="276" t="s">
        <v>171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</row>
    <row r="40" spans="1:16" ht="20.100000000000001" customHeight="1" x14ac:dyDescent="0.3">
      <c r="A40" t="s">
        <v>231</v>
      </c>
      <c r="B40" s="278">
        <v>486878</v>
      </c>
      <c r="C40" s="278"/>
      <c r="D40" s="278">
        <v>535565.80000000005</v>
      </c>
      <c r="E40" s="278">
        <v>486878</v>
      </c>
      <c r="F40" s="339">
        <v>0</v>
      </c>
      <c r="G40" s="278"/>
      <c r="H40" s="278"/>
      <c r="I40" s="339"/>
      <c r="K40" s="278">
        <v>589123</v>
      </c>
      <c r="L40" s="278">
        <v>486878</v>
      </c>
      <c r="M40" s="339">
        <v>0</v>
      </c>
      <c r="N40" s="278"/>
      <c r="O40" s="278"/>
      <c r="P40" s="339"/>
    </row>
    <row r="41" spans="1:16" ht="20.100000000000001" customHeight="1" x14ac:dyDescent="0.3">
      <c r="A41" t="s">
        <v>395</v>
      </c>
      <c r="B41" s="278">
        <v>0</v>
      </c>
      <c r="C41" s="278"/>
      <c r="D41" s="278">
        <v>633696</v>
      </c>
      <c r="E41" s="278">
        <v>0</v>
      </c>
      <c r="F41" s="339"/>
      <c r="G41" s="278"/>
      <c r="H41" s="278"/>
      <c r="I41" s="339"/>
      <c r="K41" s="278">
        <v>633696</v>
      </c>
      <c r="L41" s="278">
        <v>0</v>
      </c>
      <c r="M41" s="339"/>
      <c r="N41" s="278"/>
      <c r="O41" s="278"/>
      <c r="P41" s="339"/>
    </row>
    <row r="42" spans="1:16" ht="20.100000000000001" customHeight="1" x14ac:dyDescent="0.3">
      <c r="A42" t="s">
        <v>399</v>
      </c>
      <c r="B42" s="278">
        <v>0</v>
      </c>
      <c r="C42" s="278"/>
      <c r="D42" s="278">
        <v>0</v>
      </c>
      <c r="E42" s="278">
        <v>600000</v>
      </c>
      <c r="F42" s="339"/>
      <c r="G42" s="278"/>
      <c r="H42" s="278"/>
      <c r="I42" s="339"/>
      <c r="K42" s="278">
        <v>0</v>
      </c>
      <c r="L42" s="278">
        <v>600000</v>
      </c>
      <c r="M42" s="339"/>
      <c r="N42" s="278"/>
      <c r="O42" s="278"/>
      <c r="P42" s="339"/>
    </row>
    <row r="43" spans="1:16" ht="20.100000000000001" customHeight="1" thickBot="1" x14ac:dyDescent="0.35">
      <c r="A43" t="s">
        <v>232</v>
      </c>
      <c r="B43" s="278">
        <v>555480</v>
      </c>
      <c r="C43" s="278"/>
      <c r="D43" s="278">
        <v>510900</v>
      </c>
      <c r="E43" s="278">
        <v>510900</v>
      </c>
      <c r="F43" s="339">
        <v>-8.025491466839485E-2</v>
      </c>
      <c r="G43" s="278"/>
      <c r="H43" s="278"/>
      <c r="I43" s="339"/>
      <c r="K43" s="278">
        <v>510900</v>
      </c>
      <c r="L43" s="278">
        <v>510900</v>
      </c>
      <c r="M43" s="339">
        <v>-8.025491466839485E-2</v>
      </c>
      <c r="N43" s="278"/>
      <c r="O43" s="278"/>
      <c r="P43" s="339"/>
    </row>
    <row r="44" spans="1:16" ht="20.100000000000001" customHeight="1" thickBot="1" x14ac:dyDescent="0.35">
      <c r="A44" s="279" t="s">
        <v>172</v>
      </c>
      <c r="B44" s="280">
        <v>1042358</v>
      </c>
      <c r="C44" s="280">
        <v>0</v>
      </c>
      <c r="D44" s="280">
        <v>1680161.8</v>
      </c>
      <c r="E44" s="280">
        <v>1597778</v>
      </c>
      <c r="F44" s="340">
        <v>0.53284955840507775</v>
      </c>
      <c r="G44" s="280">
        <v>0</v>
      </c>
      <c r="H44" s="280">
        <v>0</v>
      </c>
      <c r="I44" s="340">
        <v>0</v>
      </c>
      <c r="J44" s="279"/>
      <c r="K44" s="280">
        <v>1733719</v>
      </c>
      <c r="L44" s="280">
        <v>1597778</v>
      </c>
      <c r="M44" s="340">
        <v>0.53284955840507775</v>
      </c>
      <c r="N44" s="280">
        <v>0</v>
      </c>
      <c r="O44" s="280">
        <v>0</v>
      </c>
      <c r="P44" s="340">
        <v>0</v>
      </c>
    </row>
    <row r="45" spans="1:16" ht="20.100000000000001" customHeight="1" thickTop="1" x14ac:dyDescent="0.3">
      <c r="A45" s="276" t="s">
        <v>189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</row>
    <row r="46" spans="1:16" ht="20.100000000000001" customHeight="1" x14ac:dyDescent="0.3">
      <c r="A46" t="s">
        <v>233</v>
      </c>
      <c r="B46" s="278">
        <v>710810</v>
      </c>
      <c r="C46" s="278"/>
      <c r="D46" s="278">
        <v>710810</v>
      </c>
      <c r="E46" s="278">
        <v>710810</v>
      </c>
      <c r="F46" s="339">
        <v>0</v>
      </c>
      <c r="G46" s="278"/>
      <c r="H46" s="278"/>
      <c r="I46" s="339"/>
      <c r="K46" s="278">
        <v>710810</v>
      </c>
      <c r="L46" s="278">
        <v>710810</v>
      </c>
      <c r="M46" s="339">
        <v>0</v>
      </c>
      <c r="N46" s="278"/>
      <c r="O46" s="278"/>
      <c r="P46" s="339"/>
    </row>
    <row r="47" spans="1:16" ht="20.100000000000001" customHeight="1" x14ac:dyDescent="0.3">
      <c r="A47" t="s">
        <v>234</v>
      </c>
      <c r="B47" s="278">
        <v>85411</v>
      </c>
      <c r="C47" s="278"/>
      <c r="D47" s="278">
        <v>9000000</v>
      </c>
      <c r="E47" s="278">
        <v>9000000</v>
      </c>
      <c r="F47" s="339">
        <v>104.3728442472281</v>
      </c>
      <c r="G47" s="278"/>
      <c r="H47" s="278"/>
      <c r="I47" s="339"/>
      <c r="K47" s="278">
        <v>9000000</v>
      </c>
      <c r="L47" s="278">
        <v>9000000</v>
      </c>
      <c r="M47" s="339">
        <v>104.3728442472281</v>
      </c>
      <c r="N47" s="278"/>
      <c r="O47" s="278"/>
      <c r="P47" s="339"/>
    </row>
    <row r="48" spans="1:16" ht="20.100000000000001" customHeight="1" x14ac:dyDescent="0.3">
      <c r="A48" t="s">
        <v>235</v>
      </c>
      <c r="B48" s="278">
        <v>1057738</v>
      </c>
      <c r="C48" s="278"/>
      <c r="D48" s="278">
        <v>1057738</v>
      </c>
      <c r="E48" s="278">
        <v>1057738</v>
      </c>
      <c r="F48" s="339">
        <v>0</v>
      </c>
      <c r="G48" s="278"/>
      <c r="H48" s="278"/>
      <c r="I48" s="339"/>
      <c r="K48" s="278">
        <v>1057738</v>
      </c>
      <c r="L48" s="278">
        <v>1057738</v>
      </c>
      <c r="M48" s="339">
        <v>0</v>
      </c>
      <c r="N48" s="278"/>
      <c r="O48" s="278"/>
      <c r="P48" s="339"/>
    </row>
    <row r="49" spans="1:16" ht="20.100000000000001" customHeight="1" x14ac:dyDescent="0.3">
      <c r="A49" t="s">
        <v>394</v>
      </c>
      <c r="B49" s="278">
        <v>0</v>
      </c>
      <c r="C49" s="278"/>
      <c r="D49" s="278">
        <v>8000000</v>
      </c>
      <c r="E49" s="278">
        <v>0</v>
      </c>
      <c r="F49" s="339"/>
      <c r="G49" s="278"/>
      <c r="H49" s="278"/>
      <c r="I49" s="339"/>
      <c r="K49" s="278">
        <v>8000000</v>
      </c>
      <c r="L49" s="278">
        <v>0</v>
      </c>
      <c r="M49" s="339"/>
      <c r="N49" s="278"/>
      <c r="O49" s="278"/>
      <c r="P49" s="339"/>
    </row>
    <row r="50" spans="1:16" ht="20.100000000000001" customHeight="1" thickBot="1" x14ac:dyDescent="0.35">
      <c r="A50" t="s">
        <v>236</v>
      </c>
      <c r="B50" s="278">
        <v>17073720</v>
      </c>
      <c r="C50" s="278"/>
      <c r="D50" s="278">
        <v>18676150</v>
      </c>
      <c r="E50" s="278">
        <v>18676150</v>
      </c>
      <c r="F50" s="339">
        <v>0</v>
      </c>
      <c r="G50" s="278"/>
      <c r="H50" s="278"/>
      <c r="I50" s="339"/>
      <c r="K50" s="278">
        <v>18676150</v>
      </c>
      <c r="L50" s="278">
        <v>18676150</v>
      </c>
      <c r="M50" s="339">
        <v>9.3853594881490476E-2</v>
      </c>
      <c r="N50" s="278"/>
      <c r="O50" s="278"/>
      <c r="P50" s="339"/>
    </row>
    <row r="51" spans="1:16" ht="20.100000000000001" customHeight="1" x14ac:dyDescent="0.3">
      <c r="A51" s="279" t="s">
        <v>190</v>
      </c>
      <c r="B51" s="280">
        <v>18927679</v>
      </c>
      <c r="C51" s="280">
        <v>0</v>
      </c>
      <c r="D51" s="280">
        <v>37444698</v>
      </c>
      <c r="E51" s="280">
        <v>29444698</v>
      </c>
      <c r="F51" s="340">
        <v>0.55564229507484775</v>
      </c>
      <c r="G51" s="280">
        <v>0</v>
      </c>
      <c r="H51" s="280">
        <v>0</v>
      </c>
      <c r="I51" s="340">
        <v>0</v>
      </c>
      <c r="J51" s="279"/>
      <c r="K51" s="280">
        <v>37444698</v>
      </c>
      <c r="L51" s="280">
        <v>29444698</v>
      </c>
      <c r="M51" s="340">
        <v>0.55564229507484775</v>
      </c>
      <c r="N51" s="280">
        <v>0</v>
      </c>
      <c r="O51" s="280">
        <v>0</v>
      </c>
      <c r="P51" s="340">
        <v>0</v>
      </c>
    </row>
    <row r="52" spans="1:16" ht="20.100000000000001" customHeight="1" x14ac:dyDescent="0.3">
      <c r="A52" s="276" t="s">
        <v>177</v>
      </c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</row>
    <row r="53" spans="1:16" ht="20.100000000000001" customHeight="1" x14ac:dyDescent="0.3">
      <c r="A53" t="s">
        <v>237</v>
      </c>
      <c r="B53" s="278">
        <v>3000000</v>
      </c>
      <c r="C53" s="278"/>
      <c r="D53" s="278">
        <v>4250000</v>
      </c>
      <c r="E53" s="278">
        <v>3000000</v>
      </c>
      <c r="F53" s="339">
        <v>0</v>
      </c>
      <c r="G53" s="278"/>
      <c r="H53" s="278"/>
      <c r="I53" s="339"/>
      <c r="K53" s="278">
        <v>4250000</v>
      </c>
      <c r="L53" s="278">
        <v>3000000</v>
      </c>
      <c r="M53" s="339">
        <v>0</v>
      </c>
      <c r="N53" s="278"/>
      <c r="O53" s="278"/>
      <c r="P53" s="339"/>
    </row>
    <row r="54" spans="1:16" ht="20.100000000000001" customHeight="1" x14ac:dyDescent="0.3">
      <c r="A54" t="s">
        <v>238</v>
      </c>
      <c r="B54" s="278">
        <v>4315365</v>
      </c>
      <c r="C54" s="278"/>
      <c r="D54" s="278">
        <v>4882450</v>
      </c>
      <c r="E54" s="278">
        <v>4882450</v>
      </c>
      <c r="F54" s="339">
        <v>0.13141066862246875</v>
      </c>
      <c r="G54" s="278"/>
      <c r="H54" s="278"/>
      <c r="I54" s="339"/>
      <c r="K54" s="278">
        <v>4882450</v>
      </c>
      <c r="L54" s="278">
        <v>4882450</v>
      </c>
      <c r="M54" s="339">
        <v>0.13141066862246875</v>
      </c>
      <c r="N54" s="278"/>
      <c r="O54" s="278"/>
      <c r="P54" s="339"/>
    </row>
    <row r="55" spans="1:16" ht="20.100000000000001" customHeight="1" thickBot="1" x14ac:dyDescent="0.35">
      <c r="A55" t="s">
        <v>417</v>
      </c>
      <c r="B55" s="278">
        <v>0</v>
      </c>
      <c r="C55" s="278"/>
      <c r="D55" s="278">
        <v>0</v>
      </c>
      <c r="E55" s="278">
        <v>4500000</v>
      </c>
      <c r="F55" s="339"/>
      <c r="G55" s="278"/>
      <c r="H55" s="278"/>
      <c r="I55" s="339"/>
      <c r="K55" s="278">
        <v>0</v>
      </c>
      <c r="L55" s="278">
        <v>0</v>
      </c>
      <c r="M55" s="339"/>
      <c r="N55" s="278"/>
      <c r="O55" s="278"/>
      <c r="P55" s="339"/>
    </row>
    <row r="56" spans="1:16" ht="20.100000000000001" customHeight="1" thickBot="1" x14ac:dyDescent="0.35">
      <c r="A56" s="279" t="s">
        <v>184</v>
      </c>
      <c r="B56" s="280">
        <v>7315365</v>
      </c>
      <c r="C56" s="280">
        <v>0</v>
      </c>
      <c r="D56" s="280">
        <v>9132450</v>
      </c>
      <c r="E56" s="280">
        <v>12382450</v>
      </c>
      <c r="F56" s="340">
        <v>0.69266331891846822</v>
      </c>
      <c r="G56" s="280">
        <v>0</v>
      </c>
      <c r="H56" s="280">
        <v>0</v>
      </c>
      <c r="I56" s="340">
        <v>0</v>
      </c>
      <c r="J56" s="279"/>
      <c r="K56" s="280">
        <v>9132450</v>
      </c>
      <c r="L56" s="280">
        <v>7882450</v>
      </c>
      <c r="M56" s="340">
        <v>7.7519713643816809E-2</v>
      </c>
      <c r="N56" s="280">
        <v>0</v>
      </c>
      <c r="O56" s="280">
        <v>0</v>
      </c>
      <c r="P56" s="340">
        <v>0</v>
      </c>
    </row>
    <row r="57" spans="1:16" ht="20.100000000000001" customHeight="1" x14ac:dyDescent="0.3">
      <c r="A57" s="276" t="s">
        <v>239</v>
      </c>
      <c r="B57" s="277"/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7"/>
    </row>
    <row r="58" spans="1:16" ht="20.100000000000001" customHeight="1" x14ac:dyDescent="0.3">
      <c r="A58" t="s">
        <v>240</v>
      </c>
      <c r="B58" s="278">
        <v>31773696</v>
      </c>
      <c r="C58" s="278">
        <v>0</v>
      </c>
      <c r="D58" s="278">
        <v>31773696</v>
      </c>
      <c r="E58" s="278">
        <v>31773696</v>
      </c>
      <c r="F58" s="339">
        <v>0</v>
      </c>
      <c r="G58" s="278"/>
      <c r="H58" s="278"/>
      <c r="I58" s="339"/>
      <c r="K58" s="278">
        <v>31773696</v>
      </c>
      <c r="L58" s="278">
        <v>31773696</v>
      </c>
      <c r="M58" s="339">
        <v>0</v>
      </c>
      <c r="N58" s="278"/>
      <c r="O58" s="278"/>
      <c r="P58" s="339"/>
    </row>
    <row r="59" spans="1:16" ht="20.100000000000001" customHeight="1" x14ac:dyDescent="0.3">
      <c r="A59" t="s">
        <v>241</v>
      </c>
      <c r="B59" s="278">
        <v>450000</v>
      </c>
      <c r="C59" s="278">
        <v>0</v>
      </c>
      <c r="D59" s="278">
        <v>450000</v>
      </c>
      <c r="E59" s="278">
        <v>450000</v>
      </c>
      <c r="F59" s="339">
        <v>0</v>
      </c>
      <c r="G59" s="278"/>
      <c r="H59" s="278"/>
      <c r="I59" s="339"/>
      <c r="K59" s="278">
        <v>450000</v>
      </c>
      <c r="L59" s="278">
        <v>450000</v>
      </c>
      <c r="M59" s="339">
        <v>0</v>
      </c>
      <c r="N59" s="278"/>
      <c r="O59" s="278"/>
      <c r="P59" s="339"/>
    </row>
    <row r="60" spans="1:16" ht="20.100000000000001" customHeight="1" x14ac:dyDescent="0.3">
      <c r="A60" t="s">
        <v>242</v>
      </c>
      <c r="B60" s="278">
        <v>1645774</v>
      </c>
      <c r="C60" s="278">
        <v>0</v>
      </c>
      <c r="D60" s="278">
        <v>1828638</v>
      </c>
      <c r="E60" s="278">
        <v>0</v>
      </c>
      <c r="F60" s="339">
        <v>-1</v>
      </c>
      <c r="G60" s="278"/>
      <c r="H60" s="278"/>
      <c r="I60" s="339"/>
      <c r="K60" s="278">
        <v>1828638</v>
      </c>
      <c r="L60" s="278">
        <v>0</v>
      </c>
      <c r="M60" s="339">
        <v>-1</v>
      </c>
      <c r="N60" s="278"/>
      <c r="O60" s="278"/>
      <c r="P60" s="339"/>
    </row>
    <row r="61" spans="1:16" ht="20.100000000000001" customHeight="1" x14ac:dyDescent="0.3">
      <c r="A61" t="s">
        <v>243</v>
      </c>
      <c r="B61" s="278">
        <v>3676240</v>
      </c>
      <c r="C61" s="278">
        <v>0</v>
      </c>
      <c r="D61" s="278">
        <v>3676240</v>
      </c>
      <c r="E61" s="278">
        <v>3676240</v>
      </c>
      <c r="F61" s="339">
        <v>0</v>
      </c>
      <c r="G61" s="278"/>
      <c r="H61" s="278"/>
      <c r="I61" s="339"/>
      <c r="K61" s="278">
        <v>3676240</v>
      </c>
      <c r="L61" s="278">
        <v>3676240</v>
      </c>
      <c r="M61" s="339">
        <v>0</v>
      </c>
      <c r="N61" s="278"/>
      <c r="O61" s="278"/>
      <c r="P61" s="339"/>
    </row>
    <row r="62" spans="1:16" ht="20.100000000000001" customHeight="1" x14ac:dyDescent="0.3">
      <c r="A62" t="s">
        <v>244</v>
      </c>
      <c r="B62" s="278">
        <v>400000</v>
      </c>
      <c r="C62" s="278">
        <v>0</v>
      </c>
      <c r="D62" s="278">
        <v>400000</v>
      </c>
      <c r="E62" s="278">
        <v>400000</v>
      </c>
      <c r="F62" s="339">
        <v>0</v>
      </c>
      <c r="G62" s="278"/>
      <c r="H62" s="278"/>
      <c r="I62" s="339"/>
      <c r="K62" s="278">
        <v>400000</v>
      </c>
      <c r="L62" s="278">
        <v>400000</v>
      </c>
      <c r="M62" s="339">
        <v>0</v>
      </c>
      <c r="N62" s="278"/>
      <c r="O62" s="278"/>
      <c r="P62" s="339"/>
    </row>
    <row r="63" spans="1:16" ht="20.100000000000001" customHeight="1" x14ac:dyDescent="0.3">
      <c r="A63" t="s">
        <v>245</v>
      </c>
      <c r="B63" s="278">
        <v>50000</v>
      </c>
      <c r="C63" s="278">
        <v>0</v>
      </c>
      <c r="D63" s="278">
        <v>50000</v>
      </c>
      <c r="E63" s="278">
        <v>100000</v>
      </c>
      <c r="F63" s="339">
        <v>1</v>
      </c>
      <c r="G63" s="278"/>
      <c r="H63" s="278"/>
      <c r="I63" s="339"/>
      <c r="K63" s="278">
        <v>50000</v>
      </c>
      <c r="L63" s="278">
        <v>100000</v>
      </c>
      <c r="M63" s="339">
        <v>1</v>
      </c>
      <c r="N63" s="278"/>
      <c r="O63" s="278"/>
      <c r="P63" s="339"/>
    </row>
    <row r="64" spans="1:16" ht="20.100000000000001" customHeight="1" x14ac:dyDescent="0.3">
      <c r="A64" t="s">
        <v>246</v>
      </c>
      <c r="B64" s="278">
        <v>0</v>
      </c>
      <c r="C64" s="278">
        <v>2000000</v>
      </c>
      <c r="D64" s="278"/>
      <c r="E64" s="278"/>
      <c r="F64" s="339"/>
      <c r="G64" s="278">
        <v>2000000</v>
      </c>
      <c r="H64" s="278">
        <v>2000000</v>
      </c>
      <c r="I64" s="339">
        <v>0</v>
      </c>
      <c r="K64" s="278"/>
      <c r="L64" s="278"/>
      <c r="M64" s="339"/>
      <c r="N64" s="278">
        <v>2000000</v>
      </c>
      <c r="O64" s="278">
        <v>2000000</v>
      </c>
      <c r="P64" s="339">
        <v>0</v>
      </c>
    </row>
    <row r="65" spans="1:21" ht="20.100000000000001" customHeight="1" x14ac:dyDescent="0.3">
      <c r="A65" t="s">
        <v>247</v>
      </c>
      <c r="B65" s="278">
        <v>606099</v>
      </c>
      <c r="C65" s="278">
        <v>0</v>
      </c>
      <c r="D65" s="278">
        <v>2606099</v>
      </c>
      <c r="E65" s="278">
        <v>2606099</v>
      </c>
      <c r="F65" s="339">
        <v>3.2997909582427951</v>
      </c>
      <c r="G65" s="278"/>
      <c r="H65" s="278"/>
      <c r="I65" s="339"/>
      <c r="K65" s="278">
        <v>2606099</v>
      </c>
      <c r="L65" s="278">
        <v>2606099</v>
      </c>
      <c r="M65" s="339">
        <v>3.2997909582427951</v>
      </c>
      <c r="N65" s="278"/>
      <c r="O65" s="278"/>
      <c r="P65" s="339"/>
    </row>
    <row r="66" spans="1:21" ht="20.100000000000001" customHeight="1" x14ac:dyDescent="0.3">
      <c r="A66" t="s">
        <v>248</v>
      </c>
      <c r="B66" s="278">
        <v>7579858</v>
      </c>
      <c r="C66" s="278">
        <v>0</v>
      </c>
      <c r="D66" s="278">
        <v>10616425</v>
      </c>
      <c r="E66" s="278">
        <v>7579858</v>
      </c>
      <c r="F66" s="339">
        <v>0</v>
      </c>
      <c r="G66" s="278"/>
      <c r="H66" s="278"/>
      <c r="I66" s="339"/>
      <c r="K66" s="278">
        <v>10616425</v>
      </c>
      <c r="L66" s="278">
        <v>7579858</v>
      </c>
      <c r="M66" s="339">
        <v>0</v>
      </c>
      <c r="N66" s="278"/>
      <c r="O66" s="278"/>
      <c r="P66" s="339"/>
    </row>
    <row r="67" spans="1:21" ht="20.100000000000001" customHeight="1" x14ac:dyDescent="0.3">
      <c r="A67" t="s">
        <v>249</v>
      </c>
      <c r="B67" s="278">
        <v>66225902</v>
      </c>
      <c r="C67" s="278">
        <v>0</v>
      </c>
      <c r="D67" s="278">
        <v>66225902</v>
      </c>
      <c r="E67" s="278">
        <v>66225902</v>
      </c>
      <c r="F67" s="339">
        <v>0</v>
      </c>
      <c r="G67" s="278"/>
      <c r="H67" s="278"/>
      <c r="I67" s="339"/>
      <c r="K67" s="278">
        <v>66225902</v>
      </c>
      <c r="L67" s="278">
        <v>66225902</v>
      </c>
      <c r="M67" s="339">
        <v>0</v>
      </c>
      <c r="N67" s="278"/>
      <c r="O67" s="278"/>
      <c r="P67" s="339"/>
    </row>
    <row r="68" spans="1:21" ht="20.100000000000001" customHeight="1" x14ac:dyDescent="0.3">
      <c r="A68" t="s">
        <v>250</v>
      </c>
      <c r="B68" s="278">
        <v>101425081</v>
      </c>
      <c r="C68" s="278">
        <v>0</v>
      </c>
      <c r="D68" s="278">
        <v>101425081</v>
      </c>
      <c r="E68" s="278">
        <v>101425081</v>
      </c>
      <c r="F68" s="339">
        <v>0</v>
      </c>
      <c r="G68" s="278"/>
      <c r="H68" s="278"/>
      <c r="I68" s="339"/>
      <c r="K68" s="278">
        <v>101425081</v>
      </c>
      <c r="L68" s="278">
        <v>101425081</v>
      </c>
      <c r="M68" s="339">
        <v>0</v>
      </c>
      <c r="N68" s="278"/>
      <c r="O68" s="278"/>
      <c r="P68" s="339"/>
    </row>
    <row r="69" spans="1:21" ht="20.100000000000001" customHeight="1" x14ac:dyDescent="0.3">
      <c r="A69" t="s">
        <v>251</v>
      </c>
      <c r="B69" s="278">
        <v>166270623</v>
      </c>
      <c r="C69" s="278">
        <v>0</v>
      </c>
      <c r="D69" s="278">
        <v>166270623</v>
      </c>
      <c r="E69" s="278">
        <v>166270623</v>
      </c>
      <c r="F69" s="339">
        <v>0</v>
      </c>
      <c r="G69" s="278"/>
      <c r="H69" s="278"/>
      <c r="I69" s="339"/>
      <c r="K69" s="278">
        <v>166270623</v>
      </c>
      <c r="L69" s="278">
        <v>166270623</v>
      </c>
      <c r="M69" s="339">
        <v>0</v>
      </c>
      <c r="N69" s="278"/>
      <c r="O69" s="278"/>
      <c r="P69" s="339"/>
    </row>
    <row r="70" spans="1:21" ht="20.100000000000001" customHeight="1" x14ac:dyDescent="0.3">
      <c r="A70" t="s">
        <v>252</v>
      </c>
      <c r="B70" s="278">
        <v>250000</v>
      </c>
      <c r="C70" s="278">
        <v>0</v>
      </c>
      <c r="D70" s="278">
        <v>212500</v>
      </c>
      <c r="E70" s="278">
        <v>0</v>
      </c>
      <c r="F70" s="339">
        <v>-1</v>
      </c>
      <c r="G70" s="278"/>
      <c r="H70" s="278"/>
      <c r="I70" s="339"/>
      <c r="K70" s="278">
        <v>212500</v>
      </c>
      <c r="L70" s="278">
        <v>0</v>
      </c>
      <c r="M70" s="339">
        <v>-1</v>
      </c>
      <c r="N70" s="278"/>
      <c r="O70" s="278"/>
      <c r="P70" s="339"/>
    </row>
    <row r="71" spans="1:21" ht="20.100000000000001" customHeight="1" x14ac:dyDescent="0.3">
      <c r="A71" t="s">
        <v>398</v>
      </c>
      <c r="B71" s="278">
        <v>0</v>
      </c>
      <c r="C71" s="278">
        <v>0</v>
      </c>
      <c r="D71" s="278">
        <v>0</v>
      </c>
      <c r="E71" s="278">
        <v>400000</v>
      </c>
      <c r="F71" s="339"/>
      <c r="G71" s="278"/>
      <c r="H71" s="278"/>
      <c r="I71" s="339"/>
      <c r="K71" s="278">
        <v>0</v>
      </c>
      <c r="L71" s="278">
        <v>400000</v>
      </c>
      <c r="M71" s="339"/>
      <c r="N71" s="278"/>
      <c r="O71" s="278"/>
      <c r="P71" s="339"/>
      <c r="T71" s="24"/>
    </row>
    <row r="72" spans="1:21" ht="20.100000000000001" customHeight="1" x14ac:dyDescent="0.3">
      <c r="A72" t="s">
        <v>253</v>
      </c>
      <c r="B72" s="278">
        <v>6082400</v>
      </c>
      <c r="C72" s="278"/>
      <c r="D72" s="278">
        <v>6082400</v>
      </c>
      <c r="E72" s="278">
        <v>12000000</v>
      </c>
      <c r="F72" s="339">
        <v>0.97290543206628954</v>
      </c>
      <c r="G72" s="278"/>
      <c r="H72" s="278"/>
      <c r="I72" s="339"/>
      <c r="K72" s="278">
        <v>6082400</v>
      </c>
      <c r="L72" s="278">
        <v>12000000</v>
      </c>
      <c r="M72" s="339">
        <v>0.97290543206628954</v>
      </c>
      <c r="N72" s="278"/>
      <c r="O72" s="278"/>
      <c r="P72" s="339"/>
    </row>
    <row r="73" spans="1:21" ht="20.100000000000001" customHeight="1" x14ac:dyDescent="0.3">
      <c r="A73" t="s">
        <v>401</v>
      </c>
      <c r="B73" s="278">
        <v>0</v>
      </c>
      <c r="C73" s="278">
        <v>0</v>
      </c>
      <c r="D73" s="278">
        <v>0</v>
      </c>
      <c r="E73" s="278">
        <v>600000</v>
      </c>
      <c r="F73" s="339"/>
      <c r="G73" s="278"/>
      <c r="H73" s="278"/>
      <c r="I73" s="339"/>
      <c r="K73" s="278">
        <v>0</v>
      </c>
      <c r="L73" s="278">
        <v>600000</v>
      </c>
      <c r="M73" s="339"/>
      <c r="N73" s="278"/>
      <c r="O73" s="278"/>
      <c r="P73" s="339"/>
    </row>
    <row r="74" spans="1:21" ht="20.100000000000001" customHeight="1" x14ac:dyDescent="0.3">
      <c r="A74" t="s">
        <v>396</v>
      </c>
      <c r="B74" s="278">
        <v>1000000</v>
      </c>
      <c r="C74" s="278">
        <v>0</v>
      </c>
      <c r="D74" s="278">
        <v>1000000</v>
      </c>
      <c r="E74" s="278">
        <v>1000000</v>
      </c>
      <c r="F74" s="339">
        <v>0</v>
      </c>
      <c r="G74" s="278"/>
      <c r="H74" s="278"/>
      <c r="I74" s="339"/>
      <c r="K74" s="278">
        <v>1000000</v>
      </c>
      <c r="L74" s="278">
        <v>1000000</v>
      </c>
      <c r="M74" s="339">
        <v>0</v>
      </c>
      <c r="N74" s="278"/>
      <c r="O74" s="278"/>
      <c r="P74" s="339"/>
      <c r="T74" s="24"/>
    </row>
    <row r="75" spans="1:21" ht="20.100000000000001" customHeight="1" thickBot="1" x14ac:dyDescent="0.35">
      <c r="A75" t="s">
        <v>254</v>
      </c>
      <c r="B75" s="278">
        <v>1000000</v>
      </c>
      <c r="C75" s="278">
        <v>0</v>
      </c>
      <c r="D75" s="278">
        <v>3000000</v>
      </c>
      <c r="E75" s="278">
        <v>6036567</v>
      </c>
      <c r="F75" s="339">
        <v>5.0365669999999998</v>
      </c>
      <c r="G75" s="278"/>
      <c r="H75" s="278"/>
      <c r="I75" s="339"/>
      <c r="K75" s="278">
        <v>3000000</v>
      </c>
      <c r="L75" s="278">
        <v>6036567</v>
      </c>
      <c r="M75" s="339">
        <v>5.0365669999999998</v>
      </c>
      <c r="N75" s="278"/>
      <c r="O75" s="278"/>
      <c r="P75" s="339"/>
    </row>
    <row r="76" spans="1:21" ht="20.100000000000001" customHeight="1" thickBot="1" x14ac:dyDescent="0.35">
      <c r="A76" s="279" t="s">
        <v>255</v>
      </c>
      <c r="B76" s="280">
        <v>388435673</v>
      </c>
      <c r="C76" s="280">
        <v>2000000</v>
      </c>
      <c r="D76" s="280">
        <v>395617604</v>
      </c>
      <c r="E76" s="280">
        <v>400544066</v>
      </c>
      <c r="F76" s="340">
        <v>3.1172196174680384E-2</v>
      </c>
      <c r="G76" s="280">
        <v>2000000</v>
      </c>
      <c r="H76" s="280">
        <v>2000000</v>
      </c>
      <c r="I76" s="340">
        <v>0</v>
      </c>
      <c r="J76" s="279"/>
      <c r="K76" s="280">
        <v>395617604</v>
      </c>
      <c r="L76" s="280">
        <v>400544066</v>
      </c>
      <c r="M76" s="340">
        <v>3.1172196174680384E-2</v>
      </c>
      <c r="N76" s="280">
        <v>2000000</v>
      </c>
      <c r="O76" s="280">
        <v>2000000</v>
      </c>
      <c r="P76" s="340">
        <v>0</v>
      </c>
    </row>
    <row r="77" spans="1:21" ht="20.100000000000001" customHeight="1" thickTop="1" x14ac:dyDescent="0.3">
      <c r="A77" s="276" t="s">
        <v>256</v>
      </c>
      <c r="B77" s="277"/>
      <c r="C77" s="277"/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7"/>
    </row>
    <row r="78" spans="1:21" ht="20.100000000000001" customHeight="1" x14ac:dyDescent="0.3">
      <c r="A78" t="s">
        <v>257</v>
      </c>
      <c r="B78" s="278">
        <v>5312000</v>
      </c>
      <c r="C78" s="278">
        <v>0</v>
      </c>
      <c r="D78" s="278">
        <v>5047000</v>
      </c>
      <c r="E78" s="278">
        <v>5047000</v>
      </c>
      <c r="F78" s="339"/>
      <c r="G78" s="278">
        <v>0</v>
      </c>
      <c r="H78" s="278">
        <v>0</v>
      </c>
      <c r="I78" s="339"/>
      <c r="K78" s="278">
        <v>5106000</v>
      </c>
      <c r="L78" s="278">
        <v>5106000</v>
      </c>
      <c r="M78" s="339">
        <v>-3.8780120481927693E-2</v>
      </c>
      <c r="N78" s="278">
        <v>0</v>
      </c>
      <c r="O78" s="278">
        <v>0</v>
      </c>
      <c r="P78" s="339"/>
      <c r="S78" s="24"/>
      <c r="T78" s="24"/>
      <c r="U78" s="24"/>
    </row>
    <row r="79" spans="1:21" ht="20.100000000000001" customHeight="1" x14ac:dyDescent="0.3">
      <c r="A79" s="279" t="s">
        <v>258</v>
      </c>
      <c r="B79" s="280">
        <v>5312000</v>
      </c>
      <c r="C79" s="280">
        <v>0</v>
      </c>
      <c r="D79" s="280">
        <v>5047000</v>
      </c>
      <c r="E79" s="280">
        <v>5047000</v>
      </c>
      <c r="F79" s="340">
        <v>-4.9887048192771087E-2</v>
      </c>
      <c r="G79" s="280">
        <v>0</v>
      </c>
      <c r="H79" s="280">
        <v>0</v>
      </c>
      <c r="I79" s="340">
        <v>0</v>
      </c>
      <c r="J79" s="279"/>
      <c r="K79" s="280">
        <v>5106000</v>
      </c>
      <c r="L79" s="280">
        <v>5106000</v>
      </c>
      <c r="M79" s="340">
        <v>-3.8780120481927714E-2</v>
      </c>
      <c r="N79" s="280">
        <v>0</v>
      </c>
      <c r="O79" s="280">
        <v>0</v>
      </c>
      <c r="P79" s="340">
        <v>0</v>
      </c>
    </row>
    <row r="80" spans="1:21" ht="20.100000000000001" customHeight="1" thickTop="1" x14ac:dyDescent="0.3">
      <c r="A80" s="276" t="s">
        <v>259</v>
      </c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S80" s="24"/>
      <c r="T80" s="24"/>
    </row>
    <row r="81" spans="1:21" ht="20.100000000000001" customHeight="1" thickBot="1" x14ac:dyDescent="0.35">
      <c r="A81" t="s">
        <v>260</v>
      </c>
      <c r="B81" s="278">
        <v>0</v>
      </c>
      <c r="C81" s="278">
        <v>1852698</v>
      </c>
      <c r="D81" s="278">
        <v>0</v>
      </c>
      <c r="E81" s="278">
        <v>0</v>
      </c>
      <c r="F81" s="339"/>
      <c r="G81" s="278">
        <v>2419130</v>
      </c>
      <c r="H81" s="278">
        <v>2382197</v>
      </c>
      <c r="I81" s="339">
        <v>0.2857988727790497</v>
      </c>
      <c r="K81" s="278">
        <v>0</v>
      </c>
      <c r="L81" s="278">
        <v>0</v>
      </c>
      <c r="M81" s="339"/>
      <c r="N81" s="278">
        <v>2419130</v>
      </c>
      <c r="O81" s="278">
        <v>2382197</v>
      </c>
      <c r="P81" s="339">
        <v>0.2857988727790497</v>
      </c>
    </row>
    <row r="82" spans="1:21" ht="20.100000000000001" customHeight="1" thickBot="1" x14ac:dyDescent="0.35">
      <c r="A82" s="279" t="s">
        <v>261</v>
      </c>
      <c r="B82" s="280">
        <v>0</v>
      </c>
      <c r="C82" s="280">
        <v>1852698</v>
      </c>
      <c r="D82" s="280">
        <v>0</v>
      </c>
      <c r="E82" s="280">
        <v>0</v>
      </c>
      <c r="F82" s="340">
        <v>0</v>
      </c>
      <c r="G82" s="280">
        <v>2419130</v>
      </c>
      <c r="H82" s="280">
        <v>2382197</v>
      </c>
      <c r="I82" s="340">
        <v>0.28579887277904981</v>
      </c>
      <c r="J82" s="279"/>
      <c r="K82" s="280">
        <v>0</v>
      </c>
      <c r="L82" s="280">
        <v>0</v>
      </c>
      <c r="M82" s="340">
        <v>0</v>
      </c>
      <c r="N82" s="280">
        <v>2419130</v>
      </c>
      <c r="O82" s="280">
        <v>2382197</v>
      </c>
      <c r="P82" s="340">
        <v>0.28579887277904981</v>
      </c>
      <c r="S82" s="24"/>
      <c r="T82" s="24"/>
    </row>
    <row r="83" spans="1:21" ht="20.100000000000001" customHeight="1" x14ac:dyDescent="0.3">
      <c r="A83" s="276" t="s">
        <v>262</v>
      </c>
      <c r="B83" s="277"/>
      <c r="C83" s="277"/>
      <c r="D83" s="489"/>
      <c r="E83" s="489"/>
      <c r="F83" s="277"/>
      <c r="G83" s="277"/>
      <c r="H83" s="277"/>
      <c r="I83" s="277"/>
      <c r="J83" s="277"/>
      <c r="K83" s="277"/>
      <c r="L83" s="277"/>
      <c r="M83" s="277"/>
      <c r="N83" s="277"/>
      <c r="O83" s="277"/>
      <c r="P83" s="277"/>
      <c r="S83" s="24"/>
      <c r="T83" s="24"/>
      <c r="U83" s="24"/>
    </row>
    <row r="84" spans="1:21" ht="20.100000000000001" customHeight="1" x14ac:dyDescent="0.3">
      <c r="A84" t="s">
        <v>263</v>
      </c>
      <c r="B84" s="278">
        <v>2764059</v>
      </c>
      <c r="C84" s="278">
        <v>0</v>
      </c>
      <c r="D84" s="278">
        <v>3471177</v>
      </c>
      <c r="E84" s="278">
        <v>7758893</v>
      </c>
      <c r="F84" s="339">
        <v>1.8070648998447574</v>
      </c>
      <c r="G84" s="278"/>
      <c r="H84" s="278"/>
      <c r="I84" s="339"/>
      <c r="K84" s="278">
        <v>3471177</v>
      </c>
      <c r="L84" s="278">
        <v>7758893</v>
      </c>
      <c r="M84" s="339">
        <v>1.8070648998447574</v>
      </c>
      <c r="N84" s="278"/>
      <c r="O84" s="278"/>
      <c r="P84" s="339"/>
      <c r="R84" s="24"/>
      <c r="S84" s="24"/>
      <c r="T84" s="24"/>
      <c r="U84" s="24"/>
    </row>
    <row r="85" spans="1:21" ht="20.100000000000001" customHeight="1" x14ac:dyDescent="0.3">
      <c r="A85" t="s">
        <v>264</v>
      </c>
      <c r="B85" s="278">
        <v>582295</v>
      </c>
      <c r="C85" s="278">
        <v>0</v>
      </c>
      <c r="D85" s="278">
        <v>5646995</v>
      </c>
      <c r="E85" s="278">
        <v>0</v>
      </c>
      <c r="F85" s="339">
        <v>-1</v>
      </c>
      <c r="G85" s="278"/>
      <c r="H85" s="278"/>
      <c r="I85" s="339"/>
      <c r="K85" s="278">
        <v>5646995</v>
      </c>
      <c r="L85" s="278">
        <v>0</v>
      </c>
      <c r="M85" s="339">
        <v>-1</v>
      </c>
      <c r="N85" s="278"/>
      <c r="O85" s="278"/>
      <c r="P85" s="339"/>
      <c r="S85" s="341"/>
      <c r="T85" s="341"/>
    </row>
    <row r="86" spans="1:21" ht="20.100000000000001" customHeight="1" x14ac:dyDescent="0.3">
      <c r="A86" t="s">
        <v>265</v>
      </c>
      <c r="B86" s="278">
        <v>913263</v>
      </c>
      <c r="C86" s="278">
        <v>0</v>
      </c>
      <c r="D86" s="278">
        <v>1014737</v>
      </c>
      <c r="E86" s="278">
        <v>0</v>
      </c>
      <c r="F86" s="339">
        <v>-1</v>
      </c>
      <c r="G86" s="278"/>
      <c r="H86" s="278"/>
      <c r="I86" s="339"/>
      <c r="K86" s="278">
        <v>913263</v>
      </c>
      <c r="L86" s="278">
        <v>0</v>
      </c>
      <c r="M86" s="339">
        <v>-1</v>
      </c>
      <c r="N86" s="278"/>
      <c r="O86" s="278"/>
      <c r="P86" s="339"/>
      <c r="S86" s="342"/>
      <c r="T86" s="341"/>
    </row>
    <row r="87" spans="1:21" ht="20.100000000000001" customHeight="1" x14ac:dyDescent="0.3">
      <c r="A87" t="s">
        <v>266</v>
      </c>
      <c r="B87" s="278">
        <v>115000</v>
      </c>
      <c r="C87" s="278">
        <v>0</v>
      </c>
      <c r="D87" s="278">
        <v>115000</v>
      </c>
      <c r="E87" s="278">
        <v>115000</v>
      </c>
      <c r="F87" s="339">
        <v>0</v>
      </c>
      <c r="G87" s="278"/>
      <c r="H87" s="278"/>
      <c r="I87" s="339"/>
      <c r="K87" s="278">
        <v>115000</v>
      </c>
      <c r="L87" s="278">
        <v>115000</v>
      </c>
      <c r="M87" s="339">
        <v>0</v>
      </c>
      <c r="N87" s="278"/>
      <c r="O87" s="278"/>
      <c r="P87" s="339"/>
      <c r="T87" s="24"/>
    </row>
    <row r="88" spans="1:21" ht="20.100000000000001" customHeight="1" x14ac:dyDescent="0.3">
      <c r="A88" t="s">
        <v>267</v>
      </c>
      <c r="B88" s="278">
        <v>5000000</v>
      </c>
      <c r="C88" s="278">
        <v>0</v>
      </c>
      <c r="D88" s="278">
        <v>5000000</v>
      </c>
      <c r="E88" s="278">
        <v>5000000</v>
      </c>
      <c r="F88" s="339">
        <v>0</v>
      </c>
      <c r="G88" s="278"/>
      <c r="H88" s="278"/>
      <c r="I88" s="339"/>
      <c r="K88" s="278">
        <v>5000000</v>
      </c>
      <c r="L88" s="278">
        <v>5000000</v>
      </c>
      <c r="M88" s="339">
        <v>0</v>
      </c>
      <c r="N88" s="278"/>
      <c r="O88" s="278"/>
      <c r="P88" s="339"/>
    </row>
    <row r="89" spans="1:21" ht="20.100000000000001" customHeight="1" x14ac:dyDescent="0.3">
      <c r="A89" t="s">
        <v>268</v>
      </c>
      <c r="B89" s="278">
        <v>0</v>
      </c>
      <c r="C89" s="278">
        <v>5000000</v>
      </c>
      <c r="D89" s="278"/>
      <c r="E89" s="278"/>
      <c r="F89" s="339"/>
      <c r="G89" s="278">
        <v>5000000</v>
      </c>
      <c r="H89" s="278">
        <v>7000000</v>
      </c>
      <c r="I89" s="339">
        <v>0.39999999999999991</v>
      </c>
      <c r="K89" s="278"/>
      <c r="L89" s="278"/>
      <c r="M89" s="339"/>
      <c r="N89" s="278">
        <v>5000000</v>
      </c>
      <c r="O89" s="278">
        <v>7000000</v>
      </c>
      <c r="P89" s="339">
        <v>0.39999999999999991</v>
      </c>
    </row>
    <row r="90" spans="1:21" ht="20.100000000000001" customHeight="1" x14ac:dyDescent="0.3">
      <c r="A90" t="s">
        <v>412</v>
      </c>
      <c r="B90" s="278"/>
      <c r="C90" s="278"/>
      <c r="D90" s="278"/>
      <c r="E90" s="278">
        <v>2500000</v>
      </c>
      <c r="F90" s="339"/>
      <c r="G90" s="278"/>
      <c r="H90" s="278"/>
      <c r="I90" s="339"/>
      <c r="K90" s="278"/>
      <c r="L90" s="278">
        <v>2500000</v>
      </c>
      <c r="M90" s="339"/>
      <c r="N90" s="278"/>
      <c r="O90" s="278"/>
      <c r="P90" s="339"/>
    </row>
    <row r="91" spans="1:21" x14ac:dyDescent="0.3">
      <c r="A91" t="s">
        <v>411</v>
      </c>
      <c r="B91" s="278">
        <v>0</v>
      </c>
      <c r="C91" s="278">
        <v>0</v>
      </c>
      <c r="D91" s="278">
        <v>0</v>
      </c>
      <c r="E91" s="278">
        <v>2500000</v>
      </c>
      <c r="G91" s="278">
        <v>0</v>
      </c>
      <c r="H91" s="278">
        <v>0</v>
      </c>
      <c r="K91" s="278">
        <v>0</v>
      </c>
      <c r="L91" s="278">
        <v>2500000</v>
      </c>
      <c r="N91">
        <v>0</v>
      </c>
      <c r="O91">
        <v>0</v>
      </c>
    </row>
    <row r="92" spans="1:21" ht="15" thickBot="1" x14ac:dyDescent="0.35">
      <c r="A92" t="s">
        <v>420</v>
      </c>
      <c r="B92" s="278">
        <v>0</v>
      </c>
      <c r="C92" s="278">
        <v>0</v>
      </c>
      <c r="D92" s="278"/>
      <c r="E92" s="278"/>
      <c r="G92" s="278">
        <v>0</v>
      </c>
      <c r="H92" s="278">
        <v>2000000</v>
      </c>
      <c r="K92" s="278"/>
      <c r="L92" s="278"/>
      <c r="N92">
        <v>0</v>
      </c>
      <c r="O92">
        <v>0</v>
      </c>
    </row>
    <row r="93" spans="1:21" ht="20.100000000000001" customHeight="1" thickBot="1" x14ac:dyDescent="0.35">
      <c r="A93" s="279" t="s">
        <v>269</v>
      </c>
      <c r="B93" s="280">
        <v>9374617</v>
      </c>
      <c r="C93" s="280">
        <v>5000000</v>
      </c>
      <c r="D93" s="280">
        <v>15247909</v>
      </c>
      <c r="E93" s="280">
        <v>17873893</v>
      </c>
      <c r="F93" s="340">
        <v>0.90662647871374369</v>
      </c>
      <c r="G93" s="280">
        <v>5000000</v>
      </c>
      <c r="H93" s="280">
        <v>9000000</v>
      </c>
      <c r="I93" s="340">
        <v>0.8</v>
      </c>
      <c r="J93" s="279"/>
      <c r="K93" s="280">
        <v>15146435</v>
      </c>
      <c r="L93" s="280">
        <v>17873893</v>
      </c>
      <c r="M93" s="340">
        <v>0.90662647871374369</v>
      </c>
      <c r="N93" s="280">
        <v>5000000</v>
      </c>
      <c r="O93" s="280">
        <v>7000000</v>
      </c>
      <c r="P93" s="340">
        <v>0.4</v>
      </c>
    </row>
    <row r="94" spans="1:21" ht="20.100000000000001" customHeight="1" x14ac:dyDescent="0.3">
      <c r="A94" s="281" t="s">
        <v>270</v>
      </c>
      <c r="B94" s="343">
        <v>83215367</v>
      </c>
      <c r="C94" s="343">
        <v>300000</v>
      </c>
      <c r="D94" s="343">
        <v>111037002.56</v>
      </c>
      <c r="E94" s="343">
        <v>102431884</v>
      </c>
      <c r="F94" s="343"/>
      <c r="G94" s="343">
        <v>300000</v>
      </c>
      <c r="H94" s="343">
        <v>300000</v>
      </c>
      <c r="I94" s="343"/>
      <c r="J94" s="343"/>
      <c r="K94" s="343">
        <v>120654158.66069999</v>
      </c>
      <c r="L94" s="343">
        <v>97931884</v>
      </c>
      <c r="M94" s="343"/>
      <c r="N94" s="343">
        <v>300000</v>
      </c>
      <c r="O94" s="343">
        <v>300000</v>
      </c>
      <c r="P94" s="343"/>
    </row>
    <row r="95" spans="1:21" ht="20.100000000000001" customHeight="1" x14ac:dyDescent="0.3">
      <c r="A95" s="281" t="s">
        <v>271</v>
      </c>
      <c r="B95" s="343">
        <v>403122290</v>
      </c>
      <c r="C95" s="343">
        <v>8852698</v>
      </c>
      <c r="D95" s="343">
        <v>415912513</v>
      </c>
      <c r="E95" s="343">
        <v>423464959</v>
      </c>
      <c r="F95" s="343"/>
      <c r="G95" s="343">
        <v>9419130</v>
      </c>
      <c r="H95" s="343">
        <v>13382197</v>
      </c>
      <c r="I95" s="343"/>
      <c r="J95" s="343"/>
      <c r="K95" s="343">
        <v>415870039</v>
      </c>
      <c r="L95" s="343">
        <v>423523959</v>
      </c>
      <c r="M95" s="343"/>
      <c r="N95" s="343">
        <v>9419130</v>
      </c>
      <c r="O95" s="343">
        <v>11382197</v>
      </c>
      <c r="P95" s="343"/>
    </row>
    <row r="96" spans="1:21" ht="20.100000000000001" customHeight="1" x14ac:dyDescent="0.3">
      <c r="A96" s="281" t="s">
        <v>272</v>
      </c>
      <c r="B96" s="343">
        <v>486337657</v>
      </c>
      <c r="C96" s="343">
        <v>9152698</v>
      </c>
      <c r="D96" s="343">
        <v>526949515.56</v>
      </c>
      <c r="E96" s="343">
        <v>525896843</v>
      </c>
      <c r="F96" s="343"/>
      <c r="G96" s="343">
        <v>9719130</v>
      </c>
      <c r="H96" s="343">
        <v>13682197</v>
      </c>
      <c r="I96" s="343"/>
      <c r="J96" s="343"/>
      <c r="K96" s="343">
        <v>536524197.66069996</v>
      </c>
      <c r="L96" s="343">
        <v>521455843</v>
      </c>
      <c r="M96" s="343"/>
      <c r="N96" s="343">
        <v>9719130</v>
      </c>
      <c r="O96" s="343">
        <v>11682197</v>
      </c>
      <c r="P96" s="343"/>
    </row>
    <row r="97" spans="2:11" ht="20.100000000000001" customHeight="1" x14ac:dyDescent="0.3">
      <c r="B97" s="278"/>
      <c r="D97" s="278"/>
      <c r="K97" s="278"/>
    </row>
    <row r="98" spans="2:11" ht="20.100000000000001" customHeight="1" x14ac:dyDescent="0.3">
      <c r="E98" s="278"/>
    </row>
    <row r="99" spans="2:11" ht="20.100000000000001" customHeight="1" x14ac:dyDescent="0.3">
      <c r="B99" s="278"/>
      <c r="D99" s="278"/>
      <c r="E99" s="278"/>
      <c r="H99" s="278"/>
    </row>
    <row r="100" spans="2:11" ht="20.100000000000001" customHeight="1" x14ac:dyDescent="0.3"/>
    <row r="101" spans="2:11" ht="20.100000000000001" customHeight="1" x14ac:dyDescent="0.3"/>
    <row r="102" spans="2:11" ht="20.100000000000001" customHeight="1" x14ac:dyDescent="0.3"/>
    <row r="103" spans="2:11" ht="20.100000000000001" customHeight="1" x14ac:dyDescent="0.3"/>
    <row r="104" spans="2:11" ht="20.100000000000001" customHeight="1" x14ac:dyDescent="0.3"/>
    <row r="105" spans="2:11" ht="20.100000000000001" customHeight="1" x14ac:dyDescent="0.3"/>
    <row r="106" spans="2:11" ht="20.100000000000001" customHeight="1" x14ac:dyDescent="0.3"/>
    <row r="107" spans="2:11" ht="20.100000000000001" customHeight="1" x14ac:dyDescent="0.3"/>
    <row r="108" spans="2:11" ht="20.100000000000001" customHeight="1" x14ac:dyDescent="0.3"/>
    <row r="109" spans="2:11" ht="20.100000000000001" customHeight="1" x14ac:dyDescent="0.3"/>
    <row r="110" spans="2:11" ht="15" customHeight="1" x14ac:dyDescent="0.3"/>
    <row r="135" ht="15.75" customHeight="1" x14ac:dyDescent="0.3"/>
    <row r="136" ht="16.5" customHeight="1" x14ac:dyDescent="0.3"/>
    <row r="162" ht="15.75" customHeight="1" x14ac:dyDescent="0.3"/>
    <row r="163" ht="16.5" customHeight="1" x14ac:dyDescent="0.3"/>
    <row r="189" ht="15.75" customHeight="1" x14ac:dyDescent="0.3"/>
    <row r="190" ht="16.5" customHeight="1" x14ac:dyDescent="0.3"/>
    <row r="216" ht="15.75" customHeight="1" x14ac:dyDescent="0.3"/>
    <row r="217" ht="16.5" customHeight="1" x14ac:dyDescent="0.3"/>
    <row r="218" ht="21" customHeight="1" x14ac:dyDescent="0.3"/>
    <row r="219" ht="15.75" customHeight="1" x14ac:dyDescent="0.3"/>
    <row r="220" ht="16.5" customHeight="1" x14ac:dyDescent="0.3"/>
  </sheetData>
  <mergeCells count="12">
    <mergeCell ref="A5:A7"/>
    <mergeCell ref="B6:B7"/>
    <mergeCell ref="C6:C7"/>
    <mergeCell ref="Q6:T6"/>
    <mergeCell ref="U6:V6"/>
    <mergeCell ref="B5:C5"/>
    <mergeCell ref="D5:I5"/>
    <mergeCell ref="K5:P5"/>
    <mergeCell ref="D6:F6"/>
    <mergeCell ref="G6:I6"/>
    <mergeCell ref="K6:M6"/>
    <mergeCell ref="N6:P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J31"/>
  <sheetViews>
    <sheetView zoomScale="80" zoomScaleNormal="80" workbookViewId="0"/>
  </sheetViews>
  <sheetFormatPr defaultRowHeight="14.4" x14ac:dyDescent="0.3"/>
  <cols>
    <col min="1" max="1" width="12.6640625" customWidth="1"/>
    <col min="2" max="2" width="15.109375" style="8" customWidth="1"/>
    <col min="3" max="3" width="13.5546875" style="8" customWidth="1"/>
    <col min="4" max="4" width="15.5546875" style="8" bestFit="1" customWidth="1"/>
    <col min="5" max="5" width="16" style="8" customWidth="1"/>
    <col min="6" max="6" width="10.88671875" style="9" customWidth="1"/>
    <col min="7" max="7" width="1.5546875" customWidth="1"/>
    <col min="8" max="8" width="15.5546875" style="8" bestFit="1" customWidth="1"/>
    <col min="9" max="9" width="15.109375" style="8" customWidth="1"/>
    <col min="10" max="10" width="12" style="126" customWidth="1"/>
  </cols>
  <sheetData>
    <row r="1" spans="1:10" ht="15.75" customHeight="1" x14ac:dyDescent="0.3">
      <c r="A1" s="10" t="s">
        <v>273</v>
      </c>
    </row>
    <row r="2" spans="1:10" ht="15.75" customHeight="1" x14ac:dyDescent="0.3">
      <c r="A2" s="11"/>
    </row>
    <row r="3" spans="1:10" ht="15" thickBot="1" x14ac:dyDescent="0.35">
      <c r="A3" s="12" t="s">
        <v>274</v>
      </c>
    </row>
    <row r="4" spans="1:10" ht="15.75" customHeight="1" thickBot="1" x14ac:dyDescent="0.35">
      <c r="D4" s="540" t="s">
        <v>304</v>
      </c>
      <c r="E4" s="541"/>
      <c r="F4" s="851"/>
      <c r="H4" s="546" t="s">
        <v>303</v>
      </c>
      <c r="I4" s="546"/>
      <c r="J4" s="852"/>
    </row>
    <row r="5" spans="1:10" ht="15.6" customHeight="1" thickBot="1" x14ac:dyDescent="0.35">
      <c r="A5" s="544"/>
      <c r="B5" s="538" t="s">
        <v>382</v>
      </c>
      <c r="C5" s="794" t="s">
        <v>371</v>
      </c>
      <c r="D5" s="509" t="s">
        <v>208</v>
      </c>
      <c r="E5" s="509" t="s">
        <v>159</v>
      </c>
      <c r="F5" s="853" t="s">
        <v>333</v>
      </c>
      <c r="G5" s="510"/>
      <c r="H5" s="509" t="s">
        <v>208</v>
      </c>
      <c r="I5" s="509" t="s">
        <v>159</v>
      </c>
      <c r="J5" s="853" t="s">
        <v>334</v>
      </c>
    </row>
    <row r="6" spans="1:10" ht="24.9" customHeight="1" x14ac:dyDescent="0.3">
      <c r="A6" s="576"/>
      <c r="B6" s="543"/>
      <c r="C6" s="856"/>
      <c r="D6" s="509" t="s">
        <v>275</v>
      </c>
      <c r="E6" s="509" t="s">
        <v>275</v>
      </c>
      <c r="F6" s="854"/>
      <c r="G6" s="344"/>
      <c r="H6" s="509" t="s">
        <v>275</v>
      </c>
      <c r="I6" s="509" t="s">
        <v>275</v>
      </c>
      <c r="J6" s="854"/>
    </row>
    <row r="7" spans="1:10" ht="24.9" customHeight="1" thickBot="1" x14ac:dyDescent="0.35">
      <c r="A7" s="576"/>
      <c r="B7" s="539"/>
      <c r="C7" s="795"/>
      <c r="D7" s="508">
        <v>50</v>
      </c>
      <c r="E7" s="508">
        <v>50</v>
      </c>
      <c r="F7" s="855"/>
      <c r="G7" s="345"/>
      <c r="H7" s="508">
        <v>50</v>
      </c>
      <c r="I7" s="508">
        <v>50</v>
      </c>
      <c r="J7" s="855"/>
    </row>
    <row r="8" spans="1:10" x14ac:dyDescent="0.3">
      <c r="A8" s="223" t="s">
        <v>40</v>
      </c>
      <c r="B8" s="61">
        <v>2049975</v>
      </c>
      <c r="C8" s="346">
        <v>50877</v>
      </c>
      <c r="D8" s="506">
        <v>2543850</v>
      </c>
      <c r="E8" s="64">
        <v>2543850</v>
      </c>
      <c r="F8" s="137">
        <v>0.24091757216551421</v>
      </c>
      <c r="G8" s="262"/>
      <c r="H8" s="506">
        <v>2543850</v>
      </c>
      <c r="I8" s="64">
        <v>2543850</v>
      </c>
      <c r="J8" s="137">
        <v>0.24091757216551421</v>
      </c>
    </row>
    <row r="9" spans="1:10" x14ac:dyDescent="0.3">
      <c r="A9" s="229" t="s">
        <v>44</v>
      </c>
      <c r="B9" s="61">
        <v>348975</v>
      </c>
      <c r="C9" s="346">
        <v>5689</v>
      </c>
      <c r="D9" s="506">
        <v>284450</v>
      </c>
      <c r="E9" s="64">
        <v>284450</v>
      </c>
      <c r="F9" s="137">
        <v>-0.18489863170714235</v>
      </c>
      <c r="G9" s="262"/>
      <c r="H9" s="506">
        <v>284450</v>
      </c>
      <c r="I9" s="64">
        <v>284450</v>
      </c>
      <c r="J9" s="137">
        <v>-0.18489863170714235</v>
      </c>
    </row>
    <row r="10" spans="1:10" x14ac:dyDescent="0.3">
      <c r="A10" s="229" t="s">
        <v>45</v>
      </c>
      <c r="B10" s="61">
        <v>395190</v>
      </c>
      <c r="C10" s="346">
        <v>10509</v>
      </c>
      <c r="D10" s="506">
        <v>525450</v>
      </c>
      <c r="E10" s="64">
        <v>525450</v>
      </c>
      <c r="F10" s="137">
        <v>0.32961360358308661</v>
      </c>
      <c r="G10" s="262"/>
      <c r="H10" s="506">
        <v>525450</v>
      </c>
      <c r="I10" s="64">
        <v>525450</v>
      </c>
      <c r="J10" s="137">
        <v>0.32961360358308661</v>
      </c>
    </row>
    <row r="11" spans="1:10" x14ac:dyDescent="0.3">
      <c r="A11" s="229" t="s">
        <v>46</v>
      </c>
      <c r="B11" s="61">
        <v>712395</v>
      </c>
      <c r="C11" s="346">
        <v>10115</v>
      </c>
      <c r="D11" s="506">
        <v>505750</v>
      </c>
      <c r="E11" s="64">
        <v>505750</v>
      </c>
      <c r="F11" s="137">
        <v>-0.2900708174538002</v>
      </c>
      <c r="G11" s="262"/>
      <c r="H11" s="506">
        <v>505750</v>
      </c>
      <c r="I11" s="64">
        <v>505750</v>
      </c>
      <c r="J11" s="137">
        <v>-0.2900708174538002</v>
      </c>
    </row>
    <row r="12" spans="1:10" x14ac:dyDescent="0.3">
      <c r="A12" s="229" t="s">
        <v>47</v>
      </c>
      <c r="B12" s="61">
        <v>0</v>
      </c>
      <c r="C12" s="346">
        <v>0</v>
      </c>
      <c r="D12" s="506">
        <v>0</v>
      </c>
      <c r="E12" s="64">
        <v>0</v>
      </c>
      <c r="F12" s="137" t="s">
        <v>421</v>
      </c>
      <c r="G12" s="262"/>
      <c r="H12" s="506">
        <v>0</v>
      </c>
      <c r="I12" s="64">
        <v>0</v>
      </c>
      <c r="J12" s="137" t="s">
        <v>421</v>
      </c>
    </row>
    <row r="13" spans="1:10" x14ac:dyDescent="0.3">
      <c r="A13" s="229" t="s">
        <v>48</v>
      </c>
      <c r="B13" s="61">
        <v>558540</v>
      </c>
      <c r="C13" s="346">
        <v>15360</v>
      </c>
      <c r="D13" s="506">
        <v>768000</v>
      </c>
      <c r="E13" s="64">
        <v>768000</v>
      </c>
      <c r="F13" s="137">
        <v>0.37501342786550651</v>
      </c>
      <c r="G13" s="262"/>
      <c r="H13" s="506">
        <v>768000</v>
      </c>
      <c r="I13" s="64">
        <v>768000</v>
      </c>
      <c r="J13" s="137">
        <v>0.37501342786550651</v>
      </c>
    </row>
    <row r="14" spans="1:10" ht="15.75" customHeight="1" thickBot="1" x14ac:dyDescent="0.35">
      <c r="A14" s="229" t="s">
        <v>49</v>
      </c>
      <c r="B14" s="61">
        <v>188640</v>
      </c>
      <c r="C14" s="346">
        <v>3946</v>
      </c>
      <c r="D14" s="506">
        <v>197300</v>
      </c>
      <c r="E14" s="64">
        <v>197300</v>
      </c>
      <c r="F14" s="137">
        <v>4.5907548770144191E-2</v>
      </c>
      <c r="G14" s="262"/>
      <c r="H14" s="506">
        <v>197300</v>
      </c>
      <c r="I14" s="64">
        <v>197300</v>
      </c>
      <c r="J14" s="137">
        <v>4.5907548770144191E-2</v>
      </c>
    </row>
    <row r="15" spans="1:10" ht="15.75" customHeight="1" thickTop="1" x14ac:dyDescent="0.3">
      <c r="A15" s="230" t="s">
        <v>118</v>
      </c>
      <c r="B15" s="231">
        <v>4253715</v>
      </c>
      <c r="C15" s="347">
        <v>96496</v>
      </c>
      <c r="D15" s="347">
        <v>4824800</v>
      </c>
      <c r="E15" s="232">
        <v>4824800</v>
      </c>
      <c r="F15" s="301">
        <v>0.13425558599953216</v>
      </c>
      <c r="G15" s="266"/>
      <c r="H15" s="347">
        <v>4824800</v>
      </c>
      <c r="I15" s="232">
        <v>4824800</v>
      </c>
      <c r="J15" s="301">
        <v>0.13425558599953216</v>
      </c>
    </row>
    <row r="16" spans="1:10" x14ac:dyDescent="0.3">
      <c r="A16" s="238"/>
      <c r="B16" s="228"/>
      <c r="C16" s="348"/>
      <c r="D16" s="507"/>
      <c r="E16" s="239"/>
      <c r="F16" s="268"/>
      <c r="G16" s="262"/>
      <c r="H16" s="507"/>
      <c r="I16" s="239"/>
      <c r="J16" s="268"/>
    </row>
    <row r="17" spans="1:10" x14ac:dyDescent="0.3">
      <c r="A17" s="229" t="s">
        <v>54</v>
      </c>
      <c r="B17" s="61">
        <v>0</v>
      </c>
      <c r="C17" s="346">
        <v>114</v>
      </c>
      <c r="D17" s="506">
        <v>5700</v>
      </c>
      <c r="E17" s="64">
        <v>5700</v>
      </c>
      <c r="F17" s="137" t="s">
        <v>421</v>
      </c>
      <c r="G17" s="262"/>
      <c r="H17" s="506">
        <v>5700</v>
      </c>
      <c r="I17" s="64">
        <v>5700</v>
      </c>
      <c r="J17" s="137" t="s">
        <v>421</v>
      </c>
    </row>
    <row r="18" spans="1:10" x14ac:dyDescent="0.3">
      <c r="A18" s="229" t="s">
        <v>55</v>
      </c>
      <c r="B18" s="61">
        <v>327465</v>
      </c>
      <c r="C18" s="346">
        <v>9155</v>
      </c>
      <c r="D18" s="506">
        <v>457750</v>
      </c>
      <c r="E18" s="64">
        <v>457750</v>
      </c>
      <c r="F18" s="137">
        <v>0.39785931320904522</v>
      </c>
      <c r="G18" s="262"/>
      <c r="H18" s="506">
        <v>457750</v>
      </c>
      <c r="I18" s="64">
        <v>457750</v>
      </c>
      <c r="J18" s="137">
        <v>0.39785931320904522</v>
      </c>
    </row>
    <row r="19" spans="1:10" ht="15.75" customHeight="1" thickBot="1" x14ac:dyDescent="0.35">
      <c r="A19" s="229" t="s">
        <v>57</v>
      </c>
      <c r="B19" s="61">
        <v>589140</v>
      </c>
      <c r="C19" s="346">
        <v>11924</v>
      </c>
      <c r="D19" s="506">
        <v>596200</v>
      </c>
      <c r="E19" s="64">
        <v>596200</v>
      </c>
      <c r="F19" s="137">
        <v>1.1983569270462029E-2</v>
      </c>
      <c r="G19" s="262"/>
      <c r="H19" s="506">
        <v>596200</v>
      </c>
      <c r="I19" s="64">
        <v>596200</v>
      </c>
      <c r="J19" s="137">
        <v>1.1983569270462029E-2</v>
      </c>
    </row>
    <row r="20" spans="1:10" ht="15.75" customHeight="1" thickTop="1" x14ac:dyDescent="0.3">
      <c r="A20" s="230" t="s">
        <v>119</v>
      </c>
      <c r="B20" s="231">
        <v>916605</v>
      </c>
      <c r="C20" s="347">
        <v>21193</v>
      </c>
      <c r="D20" s="347">
        <v>1059650</v>
      </c>
      <c r="E20" s="232">
        <v>1059650</v>
      </c>
      <c r="F20" s="301">
        <v>0.15605958946329115</v>
      </c>
      <c r="G20" s="266"/>
      <c r="H20" s="347">
        <v>1059650</v>
      </c>
      <c r="I20" s="232">
        <v>1059650</v>
      </c>
      <c r="J20" s="301">
        <v>0.15605958946329115</v>
      </c>
    </row>
    <row r="21" spans="1:10" x14ac:dyDescent="0.3">
      <c r="A21" s="238"/>
      <c r="B21" s="228"/>
      <c r="C21" s="348"/>
      <c r="D21" s="507"/>
      <c r="E21" s="239"/>
      <c r="F21" s="268"/>
      <c r="G21" s="262"/>
      <c r="H21" s="507"/>
      <c r="I21" s="239"/>
      <c r="J21" s="268"/>
    </row>
    <row r="22" spans="1:10" x14ac:dyDescent="0.3">
      <c r="A22" s="229" t="s">
        <v>59</v>
      </c>
      <c r="B22" s="61">
        <v>238815</v>
      </c>
      <c r="C22" s="346">
        <v>5801</v>
      </c>
      <c r="D22" s="506">
        <v>290050</v>
      </c>
      <c r="E22" s="64">
        <v>290050</v>
      </c>
      <c r="F22" s="137">
        <v>0.21453845026484936</v>
      </c>
      <c r="G22" s="262"/>
      <c r="H22" s="506">
        <v>290050</v>
      </c>
      <c r="I22" s="64">
        <v>290050</v>
      </c>
      <c r="J22" s="137">
        <v>0.21453845026484936</v>
      </c>
    </row>
    <row r="23" spans="1:10" x14ac:dyDescent="0.3">
      <c r="A23" s="229" t="s">
        <v>60</v>
      </c>
      <c r="B23" s="61">
        <v>199620</v>
      </c>
      <c r="C23" s="346">
        <v>4059</v>
      </c>
      <c r="D23" s="506">
        <v>202950</v>
      </c>
      <c r="E23" s="64">
        <v>202950</v>
      </c>
      <c r="F23" s="137">
        <v>1.6681695220919748E-2</v>
      </c>
      <c r="G23" s="262"/>
      <c r="H23" s="506">
        <v>202950</v>
      </c>
      <c r="I23" s="64">
        <v>202950</v>
      </c>
      <c r="J23" s="137">
        <v>1.6681695220919748E-2</v>
      </c>
    </row>
    <row r="24" spans="1:10" x14ac:dyDescent="0.3">
      <c r="A24" s="229" t="s">
        <v>61</v>
      </c>
      <c r="B24" s="61">
        <v>555480</v>
      </c>
      <c r="C24" s="346">
        <v>10218</v>
      </c>
      <c r="D24" s="506">
        <v>510900</v>
      </c>
      <c r="E24" s="64">
        <v>510900</v>
      </c>
      <c r="F24" s="137">
        <v>-8.0254914668394906E-2</v>
      </c>
      <c r="G24" s="262"/>
      <c r="H24" s="506">
        <v>510900</v>
      </c>
      <c r="I24" s="64">
        <v>510900</v>
      </c>
      <c r="J24" s="137">
        <v>-8.0254914668394906E-2</v>
      </c>
    </row>
    <row r="25" spans="1:10" x14ac:dyDescent="0.3">
      <c r="A25" s="229" t="s">
        <v>62</v>
      </c>
      <c r="B25" s="61">
        <v>4315365</v>
      </c>
      <c r="C25" s="346">
        <v>97649</v>
      </c>
      <c r="D25" s="506">
        <v>4882450</v>
      </c>
      <c r="E25" s="64">
        <v>4882450</v>
      </c>
      <c r="F25" s="137">
        <v>0.13141066862246878</v>
      </c>
      <c r="G25" s="262"/>
      <c r="H25" s="506">
        <v>4882450</v>
      </c>
      <c r="I25" s="64">
        <v>4882450</v>
      </c>
      <c r="J25" s="137">
        <v>0.13141066862246878</v>
      </c>
    </row>
    <row r="26" spans="1:10" ht="15.75" customHeight="1" thickBot="1" x14ac:dyDescent="0.35">
      <c r="A26" s="229" t="s">
        <v>63</v>
      </c>
      <c r="B26" s="61">
        <v>17073720</v>
      </c>
      <c r="C26" s="346">
        <v>373523</v>
      </c>
      <c r="D26" s="506">
        <v>18676150</v>
      </c>
      <c r="E26" s="64">
        <v>18676150</v>
      </c>
      <c r="F26" s="137">
        <v>9.3853594881490379E-2</v>
      </c>
      <c r="G26" s="262"/>
      <c r="H26" s="506">
        <v>18676150</v>
      </c>
      <c r="I26" s="64">
        <v>18676150</v>
      </c>
      <c r="J26" s="137">
        <v>9.3853594881490379E-2</v>
      </c>
    </row>
    <row r="27" spans="1:10" ht="15.75" customHeight="1" thickBot="1" x14ac:dyDescent="0.35">
      <c r="A27" s="307" t="s">
        <v>36</v>
      </c>
      <c r="B27" s="248">
        <v>27553320</v>
      </c>
      <c r="C27" s="349">
        <v>608939</v>
      </c>
      <c r="D27" s="349">
        <v>30446950</v>
      </c>
      <c r="E27" s="89">
        <v>30446950</v>
      </c>
      <c r="F27" s="270">
        <v>0.10501928624209352</v>
      </c>
      <c r="G27" s="271"/>
      <c r="H27" s="349">
        <v>30446950</v>
      </c>
      <c r="I27" s="89">
        <v>30446950</v>
      </c>
      <c r="J27" s="270">
        <v>0.10501928624209352</v>
      </c>
    </row>
    <row r="28" spans="1:10" x14ac:dyDescent="0.3">
      <c r="D28" s="8">
        <v>2893630</v>
      </c>
      <c r="E28" s="8">
        <v>2893630</v>
      </c>
      <c r="H28" s="8">
        <v>2893630</v>
      </c>
      <c r="I28" s="8">
        <v>2893630</v>
      </c>
    </row>
    <row r="30" spans="1:10" x14ac:dyDescent="0.3">
      <c r="A30" s="125" t="s">
        <v>101</v>
      </c>
    </row>
    <row r="31" spans="1:10" x14ac:dyDescent="0.3">
      <c r="A31" t="s">
        <v>276</v>
      </c>
    </row>
  </sheetData>
  <mergeCells count="7">
    <mergeCell ref="D4:F4"/>
    <mergeCell ref="H4:J4"/>
    <mergeCell ref="F5:F7"/>
    <mergeCell ref="J5:J7"/>
    <mergeCell ref="A5:A7"/>
    <mergeCell ref="B5:B7"/>
    <mergeCell ref="C5:C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6"/>
  <sheetViews>
    <sheetView zoomScale="80" zoomScaleNormal="80" workbookViewId="0"/>
  </sheetViews>
  <sheetFormatPr defaultRowHeight="14.4" x14ac:dyDescent="0.3"/>
  <cols>
    <col min="1" max="1" width="10.33203125" customWidth="1"/>
    <col min="2" max="2" width="15.33203125" style="8" bestFit="1" customWidth="1"/>
    <col min="3" max="3" width="19.33203125" style="8" bestFit="1" customWidth="1"/>
    <col min="4" max="4" width="24.109375" style="8" bestFit="1" customWidth="1"/>
    <col min="5" max="5" width="15.33203125" style="8" bestFit="1" customWidth="1"/>
    <col min="6" max="6" width="14.33203125" style="8" bestFit="1" customWidth="1"/>
    <col min="7" max="8" width="15.33203125" style="8" bestFit="1" customWidth="1"/>
    <col min="9" max="9" width="8.88671875" style="9" customWidth="1"/>
    <col min="10" max="10" width="1.5546875" customWidth="1"/>
    <col min="11" max="11" width="15.33203125" style="8" bestFit="1" customWidth="1"/>
    <col min="12" max="12" width="8.88671875" style="126" customWidth="1"/>
  </cols>
  <sheetData>
    <row r="1" spans="1:12" ht="15.75" customHeight="1" x14ac:dyDescent="0.3">
      <c r="A1" s="10" t="s">
        <v>284</v>
      </c>
    </row>
    <row r="2" spans="1:12" ht="15.75" customHeight="1" x14ac:dyDescent="0.3">
      <c r="A2" s="11"/>
    </row>
    <row r="3" spans="1:12" x14ac:dyDescent="0.3">
      <c r="A3" s="12" t="s">
        <v>285</v>
      </c>
    </row>
    <row r="4" spans="1:12" ht="15.75" customHeight="1" thickBot="1" x14ac:dyDescent="0.35"/>
    <row r="5" spans="1:12" ht="15.75" customHeight="1" thickBot="1" x14ac:dyDescent="0.35">
      <c r="A5" s="536"/>
      <c r="B5" s="538" t="s">
        <v>370</v>
      </c>
      <c r="C5" s="857" t="s">
        <v>286</v>
      </c>
      <c r="D5" s="860" t="s">
        <v>287</v>
      </c>
      <c r="E5" s="865" t="s">
        <v>167</v>
      </c>
      <c r="F5" s="866"/>
      <c r="G5" s="867"/>
      <c r="H5" s="746" t="s">
        <v>304</v>
      </c>
      <c r="I5" s="852"/>
      <c r="J5" s="13"/>
      <c r="K5" s="746" t="s">
        <v>303</v>
      </c>
      <c r="L5" s="852"/>
    </row>
    <row r="6" spans="1:12" ht="21.75" customHeight="1" x14ac:dyDescent="0.3">
      <c r="A6" s="591"/>
      <c r="B6" s="543"/>
      <c r="C6" s="858"/>
      <c r="D6" s="861"/>
      <c r="E6" s="361" t="s">
        <v>288</v>
      </c>
      <c r="F6" s="362" t="s">
        <v>289</v>
      </c>
      <c r="G6" s="868" t="s">
        <v>191</v>
      </c>
      <c r="H6" s="863" t="s">
        <v>191</v>
      </c>
      <c r="I6" s="853" t="s">
        <v>333</v>
      </c>
      <c r="J6" s="17"/>
      <c r="K6" s="863" t="s">
        <v>191</v>
      </c>
      <c r="L6" s="853" t="s">
        <v>332</v>
      </c>
    </row>
    <row r="7" spans="1:12" ht="27.75" customHeight="1" thickBot="1" x14ac:dyDescent="0.35">
      <c r="A7" s="537"/>
      <c r="B7" s="539"/>
      <c r="C7" s="859"/>
      <c r="D7" s="862"/>
      <c r="E7" s="363">
        <v>5.0000000000000001E-3</v>
      </c>
      <c r="F7" s="364">
        <v>5.0000000000000001E-3</v>
      </c>
      <c r="G7" s="869"/>
      <c r="H7" s="864"/>
      <c r="I7" s="855"/>
      <c r="J7" s="17"/>
      <c r="K7" s="864"/>
      <c r="L7" s="855"/>
    </row>
    <row r="8" spans="1:12" x14ac:dyDescent="0.3">
      <c r="A8" s="229" t="s">
        <v>40</v>
      </c>
      <c r="B8" s="61">
        <v>6986163</v>
      </c>
      <c r="C8" s="64">
        <v>3135434870.4450173</v>
      </c>
      <c r="D8" s="226">
        <v>665929644.06327939</v>
      </c>
      <c r="E8" s="64">
        <v>15677174</v>
      </c>
      <c r="F8" s="136">
        <v>3329648</v>
      </c>
      <c r="G8" s="93">
        <v>19006822</v>
      </c>
      <c r="H8" s="64">
        <v>9503411</v>
      </c>
      <c r="I8" s="137">
        <v>0.36031910506525544</v>
      </c>
      <c r="J8" s="17"/>
      <c r="K8" s="64">
        <v>9503411</v>
      </c>
      <c r="L8" s="137">
        <v>0.36031910506525544</v>
      </c>
    </row>
    <row r="9" spans="1:12" x14ac:dyDescent="0.3">
      <c r="A9" s="229" t="s">
        <v>44</v>
      </c>
      <c r="B9" s="61">
        <v>198603</v>
      </c>
      <c r="C9" s="64">
        <v>89356262.647905797</v>
      </c>
      <c r="D9" s="226">
        <v>16288992.40923992</v>
      </c>
      <c r="E9" s="64">
        <v>446782</v>
      </c>
      <c r="F9" s="136">
        <v>81444</v>
      </c>
      <c r="G9" s="93">
        <v>528226</v>
      </c>
      <c r="H9" s="64">
        <v>264113</v>
      </c>
      <c r="I9" s="137">
        <v>0.3298540304023605</v>
      </c>
      <c r="J9" s="17"/>
      <c r="K9" s="64">
        <v>264113</v>
      </c>
      <c r="L9" s="137">
        <v>0.3298540304023605</v>
      </c>
    </row>
    <row r="10" spans="1:12" x14ac:dyDescent="0.3">
      <c r="A10" s="229" t="s">
        <v>45</v>
      </c>
      <c r="B10" s="61">
        <v>273208</v>
      </c>
      <c r="C10" s="64">
        <v>135611060.49516454</v>
      </c>
      <c r="D10" s="226">
        <v>14088900.993024899</v>
      </c>
      <c r="E10" s="64">
        <v>678056</v>
      </c>
      <c r="F10" s="136">
        <v>70444</v>
      </c>
      <c r="G10" s="93">
        <v>748500</v>
      </c>
      <c r="H10" s="64">
        <v>374250</v>
      </c>
      <c r="I10" s="137">
        <v>0.36983543673684521</v>
      </c>
      <c r="J10" s="17"/>
      <c r="K10" s="64">
        <v>374250</v>
      </c>
      <c r="L10" s="137">
        <v>0.36983543673684521</v>
      </c>
    </row>
    <row r="11" spans="1:12" x14ac:dyDescent="0.3">
      <c r="A11" s="229" t="s">
        <v>46</v>
      </c>
      <c r="B11" s="61">
        <v>530709</v>
      </c>
      <c r="C11" s="64">
        <v>233042354.12582359</v>
      </c>
      <c r="D11" s="226">
        <v>28090164.812262569</v>
      </c>
      <c r="E11" s="64">
        <v>1165212</v>
      </c>
      <c r="F11" s="136">
        <v>140450</v>
      </c>
      <c r="G11" s="93">
        <v>1305662</v>
      </c>
      <c r="H11" s="64">
        <v>652831</v>
      </c>
      <c r="I11" s="137">
        <v>0.2301110401368735</v>
      </c>
      <c r="J11" s="17"/>
      <c r="K11" s="64">
        <v>652831</v>
      </c>
      <c r="L11" s="137">
        <v>0.2301110401368735</v>
      </c>
    </row>
    <row r="12" spans="1:12" x14ac:dyDescent="0.3">
      <c r="A12" s="229" t="s">
        <v>47</v>
      </c>
      <c r="B12" s="61">
        <v>5341464</v>
      </c>
      <c r="C12" s="64">
        <v>2523598063.4916868</v>
      </c>
      <c r="D12" s="226">
        <v>189975955.94994837</v>
      </c>
      <c r="E12" s="64">
        <v>12617990</v>
      </c>
      <c r="F12" s="136">
        <v>949880</v>
      </c>
      <c r="G12" s="93">
        <v>13567870</v>
      </c>
      <c r="H12" s="64">
        <v>6783935</v>
      </c>
      <c r="I12" s="137">
        <v>0.27005161880712852</v>
      </c>
      <c r="J12" s="17"/>
      <c r="K12" s="64">
        <v>6783935</v>
      </c>
      <c r="L12" s="137">
        <v>0.27005161880712852</v>
      </c>
    </row>
    <row r="13" spans="1:12" x14ac:dyDescent="0.3">
      <c r="A13" s="229" t="s">
        <v>48</v>
      </c>
      <c r="B13" s="61">
        <v>522017</v>
      </c>
      <c r="C13" s="64">
        <v>240291343.26250443</v>
      </c>
      <c r="D13" s="226">
        <v>27222489.222600814</v>
      </c>
      <c r="E13" s="64">
        <v>1201456</v>
      </c>
      <c r="F13" s="136">
        <v>136112</v>
      </c>
      <c r="G13" s="93">
        <v>1337568</v>
      </c>
      <c r="H13" s="64">
        <v>668784</v>
      </c>
      <c r="I13" s="137">
        <v>0.2811536789031775</v>
      </c>
      <c r="J13" s="17"/>
      <c r="K13" s="64">
        <v>668784</v>
      </c>
      <c r="L13" s="137">
        <v>0.2811536789031775</v>
      </c>
    </row>
    <row r="14" spans="1:12" ht="15.75" customHeight="1" thickBot="1" x14ac:dyDescent="0.35">
      <c r="A14" s="229" t="s">
        <v>49</v>
      </c>
      <c r="B14" s="61">
        <v>496934</v>
      </c>
      <c r="C14" s="64">
        <v>217286069.84101301</v>
      </c>
      <c r="D14" s="226">
        <v>38296447.473002911</v>
      </c>
      <c r="E14" s="64">
        <v>1086430</v>
      </c>
      <c r="F14" s="136">
        <v>191482</v>
      </c>
      <c r="G14" s="93">
        <v>1277912</v>
      </c>
      <c r="H14" s="64">
        <v>638956</v>
      </c>
      <c r="I14" s="137">
        <v>0.28579650416353075</v>
      </c>
      <c r="J14" s="17"/>
      <c r="K14" s="64">
        <v>638956</v>
      </c>
      <c r="L14" s="137">
        <v>0.28579650416353075</v>
      </c>
    </row>
    <row r="15" spans="1:12" ht="15.75" customHeight="1" thickTop="1" x14ac:dyDescent="0.3">
      <c r="A15" s="230" t="s">
        <v>118</v>
      </c>
      <c r="B15" s="231">
        <v>14349098</v>
      </c>
      <c r="C15" s="232">
        <v>6574620024.3091154</v>
      </c>
      <c r="D15" s="233">
        <v>979892594.9233588</v>
      </c>
      <c r="E15" s="232">
        <v>32873100</v>
      </c>
      <c r="F15" s="234">
        <v>4899460</v>
      </c>
      <c r="G15" s="365">
        <v>37772560</v>
      </c>
      <c r="H15" s="232">
        <v>18886280</v>
      </c>
      <c r="I15" s="301">
        <v>0.31619980572994905</v>
      </c>
      <c r="J15" s="17"/>
      <c r="K15" s="232">
        <v>18886280</v>
      </c>
      <c r="L15" s="301">
        <v>0.31619980572994905</v>
      </c>
    </row>
    <row r="16" spans="1:12" x14ac:dyDescent="0.3">
      <c r="A16" s="238"/>
      <c r="B16" s="228"/>
      <c r="C16" s="239"/>
      <c r="D16" s="244"/>
      <c r="E16" s="239"/>
      <c r="F16" s="241"/>
      <c r="G16" s="240"/>
      <c r="H16" s="239"/>
      <c r="I16" s="268"/>
      <c r="J16" s="17"/>
      <c r="K16" s="239"/>
      <c r="L16" s="268"/>
    </row>
    <row r="17" spans="1:12" x14ac:dyDescent="0.3">
      <c r="A17" s="229" t="s">
        <v>54</v>
      </c>
      <c r="B17" s="61">
        <v>10059617</v>
      </c>
      <c r="C17" s="64">
        <v>4044419008.5797005</v>
      </c>
      <c r="D17" s="226">
        <v>875938535.05063999</v>
      </c>
      <c r="E17" s="64">
        <v>20222096</v>
      </c>
      <c r="F17" s="136">
        <v>4379692</v>
      </c>
      <c r="G17" s="93">
        <v>24601788</v>
      </c>
      <c r="H17" s="64">
        <v>12300894</v>
      </c>
      <c r="I17" s="137">
        <v>0.22279943659882875</v>
      </c>
      <c r="J17" s="17"/>
      <c r="K17" s="64">
        <v>12300894</v>
      </c>
      <c r="L17" s="137">
        <v>0.22279943659882875</v>
      </c>
    </row>
    <row r="18" spans="1:12" x14ac:dyDescent="0.3">
      <c r="A18" s="229" t="s">
        <v>55</v>
      </c>
      <c r="B18" s="61">
        <v>1004885</v>
      </c>
      <c r="C18" s="64">
        <v>463029382.28237665</v>
      </c>
      <c r="D18" s="226">
        <v>74258337.506443724</v>
      </c>
      <c r="E18" s="64">
        <v>2315146</v>
      </c>
      <c r="F18" s="136">
        <v>371292</v>
      </c>
      <c r="G18" s="93">
        <v>2686438</v>
      </c>
      <c r="H18" s="64">
        <v>1343219</v>
      </c>
      <c r="I18" s="137">
        <v>0.33668927290187434</v>
      </c>
      <c r="J18" s="17"/>
      <c r="K18" s="64">
        <v>1343219</v>
      </c>
      <c r="L18" s="137">
        <v>0.33668927290187434</v>
      </c>
    </row>
    <row r="19" spans="1:12" ht="15.75" customHeight="1" thickBot="1" x14ac:dyDescent="0.35">
      <c r="A19" s="229" t="s">
        <v>57</v>
      </c>
      <c r="B19" s="61">
        <v>1177652</v>
      </c>
      <c r="C19" s="64">
        <v>518915268.49507099</v>
      </c>
      <c r="D19" s="226">
        <v>63883989.275116265</v>
      </c>
      <c r="E19" s="64">
        <v>2594576</v>
      </c>
      <c r="F19" s="136">
        <v>319420</v>
      </c>
      <c r="G19" s="93">
        <v>2913996</v>
      </c>
      <c r="H19" s="64">
        <v>1456998</v>
      </c>
      <c r="I19" s="137">
        <v>0.23720589783739168</v>
      </c>
      <c r="J19" s="17"/>
      <c r="K19" s="64">
        <v>1456998</v>
      </c>
      <c r="L19" s="137">
        <v>0.23720589783739168</v>
      </c>
    </row>
    <row r="20" spans="1:12" ht="15.75" customHeight="1" thickTop="1" x14ac:dyDescent="0.3">
      <c r="A20" s="230" t="s">
        <v>119</v>
      </c>
      <c r="B20" s="231">
        <v>12242154</v>
      </c>
      <c r="C20" s="232">
        <v>5026363659.3571482</v>
      </c>
      <c r="D20" s="233">
        <v>1014080861.8322001</v>
      </c>
      <c r="E20" s="232">
        <v>25131818</v>
      </c>
      <c r="F20" s="234">
        <v>5070404</v>
      </c>
      <c r="G20" s="365">
        <v>30202222</v>
      </c>
      <c r="H20" s="232">
        <v>15101111</v>
      </c>
      <c r="I20" s="301">
        <v>0.23353382092726493</v>
      </c>
      <c r="J20" s="17"/>
      <c r="K20" s="232">
        <v>15101111</v>
      </c>
      <c r="L20" s="301">
        <v>0.23353382092726493</v>
      </c>
    </row>
    <row r="21" spans="1:12" x14ac:dyDescent="0.3">
      <c r="A21" s="238"/>
      <c r="B21" s="228"/>
      <c r="C21" s="239"/>
      <c r="D21" s="244"/>
      <c r="E21" s="239"/>
      <c r="F21" s="241"/>
      <c r="G21" s="240"/>
      <c r="H21" s="239"/>
      <c r="I21" s="268"/>
      <c r="J21" s="17"/>
      <c r="K21" s="239"/>
      <c r="L21" s="268"/>
    </row>
    <row r="22" spans="1:12" x14ac:dyDescent="0.3">
      <c r="A22" s="229" t="s">
        <v>59</v>
      </c>
      <c r="B22" s="61">
        <v>2917359</v>
      </c>
      <c r="C22" s="64">
        <v>1236301299.8495867</v>
      </c>
      <c r="D22" s="226">
        <v>332134814.69617993</v>
      </c>
      <c r="E22" s="64">
        <v>6181506</v>
      </c>
      <c r="F22" s="136">
        <v>1660674</v>
      </c>
      <c r="G22" s="93">
        <v>7842180</v>
      </c>
      <c r="H22" s="64">
        <v>3921090</v>
      </c>
      <c r="I22" s="137">
        <v>0.34405467410764323</v>
      </c>
      <c r="J22" s="17"/>
      <c r="K22" s="64">
        <v>3921090</v>
      </c>
      <c r="L22" s="137">
        <v>0.34405467410764323</v>
      </c>
    </row>
    <row r="23" spans="1:12" x14ac:dyDescent="0.3">
      <c r="A23" s="229" t="s">
        <v>60</v>
      </c>
      <c r="B23" s="61">
        <v>1504289</v>
      </c>
      <c r="C23" s="64">
        <v>665948838.32691181</v>
      </c>
      <c r="D23" s="226">
        <v>107167284.40000002</v>
      </c>
      <c r="E23" s="64">
        <v>3329744</v>
      </c>
      <c r="F23" s="136">
        <v>535836</v>
      </c>
      <c r="G23" s="93">
        <v>3865580</v>
      </c>
      <c r="H23" s="64">
        <v>1932790</v>
      </c>
      <c r="I23" s="137">
        <v>0.28485284410110023</v>
      </c>
      <c r="J23" s="17"/>
      <c r="K23" s="64">
        <v>1932790</v>
      </c>
      <c r="L23" s="137">
        <v>0.28485284410110023</v>
      </c>
    </row>
    <row r="24" spans="1:12" x14ac:dyDescent="0.3">
      <c r="A24" s="229" t="s">
        <v>61</v>
      </c>
      <c r="B24" s="61">
        <v>1112962</v>
      </c>
      <c r="C24" s="64">
        <v>502880608.9350037</v>
      </c>
      <c r="D24" s="226">
        <v>90435486</v>
      </c>
      <c r="E24" s="64">
        <v>2514404</v>
      </c>
      <c r="F24" s="136">
        <v>452178</v>
      </c>
      <c r="G24" s="93">
        <v>2966582</v>
      </c>
      <c r="H24" s="64">
        <v>1483291</v>
      </c>
      <c r="I24" s="137">
        <v>0.33274181867844543</v>
      </c>
      <c r="J24" s="17"/>
      <c r="K24" s="64">
        <v>1483291</v>
      </c>
      <c r="L24" s="137">
        <v>0.33274181867844543</v>
      </c>
    </row>
    <row r="25" spans="1:12" x14ac:dyDescent="0.3">
      <c r="A25" s="229" t="s">
        <v>62</v>
      </c>
      <c r="B25" s="61">
        <v>1005286</v>
      </c>
      <c r="C25" s="64">
        <v>457039473.82934123</v>
      </c>
      <c r="D25" s="226">
        <v>33936292.147388965</v>
      </c>
      <c r="E25" s="64">
        <v>2285198</v>
      </c>
      <c r="F25" s="136">
        <v>169682</v>
      </c>
      <c r="G25" s="93">
        <v>2454880</v>
      </c>
      <c r="H25" s="64">
        <v>1227440</v>
      </c>
      <c r="I25" s="137">
        <v>0.22098586869806205</v>
      </c>
      <c r="J25" s="17"/>
      <c r="K25" s="64">
        <v>1227440</v>
      </c>
      <c r="L25" s="137">
        <v>0.22098586869806205</v>
      </c>
    </row>
    <row r="26" spans="1:12" ht="15.75" customHeight="1" thickBot="1" x14ac:dyDescent="0.35">
      <c r="A26" s="229" t="s">
        <v>63</v>
      </c>
      <c r="B26" s="61">
        <v>3610577</v>
      </c>
      <c r="C26" s="64">
        <v>1675374258.4703753</v>
      </c>
      <c r="D26" s="226">
        <v>112165467.38994212</v>
      </c>
      <c r="E26" s="64">
        <v>8376872</v>
      </c>
      <c r="F26" s="136">
        <v>560828</v>
      </c>
      <c r="G26" s="93">
        <v>8937700</v>
      </c>
      <c r="H26" s="64">
        <v>4468850</v>
      </c>
      <c r="I26" s="137">
        <v>0.23771075924983737</v>
      </c>
      <c r="J26" s="17"/>
      <c r="K26" s="64">
        <v>4468850</v>
      </c>
      <c r="L26" s="137">
        <v>0.23771075924983737</v>
      </c>
    </row>
    <row r="27" spans="1:12" ht="15.75" customHeight="1" thickBot="1" x14ac:dyDescent="0.35">
      <c r="A27" s="307" t="s">
        <v>36</v>
      </c>
      <c r="B27" s="248">
        <v>36741725</v>
      </c>
      <c r="C27" s="89">
        <v>16138528163.077482</v>
      </c>
      <c r="D27" s="249">
        <v>2669812801.38907</v>
      </c>
      <c r="E27" s="89">
        <v>80692642</v>
      </c>
      <c r="F27" s="250">
        <v>13349062</v>
      </c>
      <c r="G27" s="366">
        <v>94041704</v>
      </c>
      <c r="H27" s="89">
        <v>47020852</v>
      </c>
      <c r="I27" s="270">
        <v>0.27976713123839447</v>
      </c>
      <c r="J27" s="86"/>
      <c r="K27" s="89">
        <v>47020852</v>
      </c>
      <c r="L27" s="270">
        <v>0.27976713123839447</v>
      </c>
    </row>
    <row r="28" spans="1:12" x14ac:dyDescent="0.3">
      <c r="H28" s="93">
        <v>10279127</v>
      </c>
      <c r="I28" s="93"/>
      <c r="J28" s="93"/>
      <c r="K28" s="93">
        <v>10279127</v>
      </c>
    </row>
    <row r="29" spans="1:12" x14ac:dyDescent="0.3">
      <c r="B29" s="93"/>
      <c r="H29" s="93"/>
      <c r="I29" s="93"/>
      <c r="J29" s="93"/>
      <c r="K29" s="93"/>
    </row>
    <row r="30" spans="1:12" x14ac:dyDescent="0.3">
      <c r="B30" s="93"/>
      <c r="H30" s="93"/>
      <c r="I30" s="93"/>
      <c r="J30" s="93"/>
      <c r="K30" s="93"/>
    </row>
    <row r="31" spans="1:12" x14ac:dyDescent="0.3">
      <c r="B31" s="93"/>
      <c r="H31" s="93"/>
      <c r="I31" s="93"/>
      <c r="J31" s="93"/>
      <c r="K31" s="93"/>
    </row>
    <row r="32" spans="1:12" x14ac:dyDescent="0.3">
      <c r="B32" s="93"/>
    </row>
    <row r="46" spans="2:11" ht="15.75" customHeight="1" x14ac:dyDescent="0.3">
      <c r="B46"/>
      <c r="C46"/>
      <c r="D46"/>
      <c r="E46"/>
      <c r="F46"/>
      <c r="G46"/>
      <c r="H46"/>
      <c r="I46"/>
      <c r="K46"/>
    </row>
  </sheetData>
  <mergeCells count="12"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zoomScale="80" zoomScaleNormal="80" workbookViewId="0"/>
  </sheetViews>
  <sheetFormatPr defaultColWidth="9.109375" defaultRowHeight="14.4" x14ac:dyDescent="0.3"/>
  <cols>
    <col min="1" max="1" width="24" customWidth="1"/>
    <col min="2" max="2" width="16.44140625" style="8" bestFit="1" customWidth="1"/>
    <col min="3" max="3" width="21.44140625" style="8" bestFit="1" customWidth="1"/>
    <col min="4" max="4" width="16.44140625" style="8" bestFit="1" customWidth="1"/>
    <col min="5" max="5" width="8.88671875" style="9" bestFit="1" customWidth="1"/>
    <col min="6" max="6" width="15.33203125" style="8" bestFit="1" customWidth="1"/>
    <col min="7" max="7" width="10" style="9" bestFit="1" customWidth="1"/>
    <col min="8" max="8" width="9.109375" customWidth="1"/>
    <col min="9" max="9" width="16.44140625" style="8" bestFit="1" customWidth="1"/>
    <col min="10" max="10" width="8.88671875" style="9" bestFit="1" customWidth="1"/>
    <col min="11" max="11" width="15.33203125" style="8" bestFit="1" customWidth="1"/>
    <col min="12" max="12" width="10" style="9" bestFit="1" customWidth="1"/>
    <col min="13" max="13" width="9.109375" customWidth="1"/>
  </cols>
  <sheetData>
    <row r="1" spans="1:17" ht="15.75" customHeight="1" x14ac:dyDescent="0.3">
      <c r="A1" s="10" t="s">
        <v>277</v>
      </c>
      <c r="B1"/>
      <c r="C1"/>
      <c r="D1"/>
      <c r="E1"/>
      <c r="F1"/>
      <c r="G1"/>
      <c r="I1"/>
      <c r="J1"/>
      <c r="K1"/>
      <c r="L1"/>
    </row>
    <row r="2" spans="1:17" ht="15.75" customHeight="1" x14ac:dyDescent="0.3">
      <c r="A2" s="11"/>
      <c r="B2"/>
      <c r="C2"/>
      <c r="D2"/>
      <c r="E2"/>
      <c r="F2"/>
      <c r="G2"/>
      <c r="I2"/>
      <c r="J2"/>
      <c r="K2"/>
      <c r="L2"/>
    </row>
    <row r="3" spans="1:17" x14ac:dyDescent="0.3">
      <c r="A3" s="12" t="s">
        <v>278</v>
      </c>
    </row>
    <row r="4" spans="1:17" ht="15.75" customHeight="1" thickBot="1" x14ac:dyDescent="0.35">
      <c r="C4"/>
      <c r="D4"/>
      <c r="E4"/>
      <c r="F4"/>
      <c r="G4"/>
      <c r="I4"/>
      <c r="J4"/>
      <c r="K4"/>
      <c r="L4"/>
    </row>
    <row r="5" spans="1:17" ht="15.75" customHeight="1" thickBot="1" x14ac:dyDescent="0.35">
      <c r="A5" s="544"/>
      <c r="B5" s="874" t="s">
        <v>1</v>
      </c>
      <c r="C5" s="875"/>
      <c r="D5" s="746" t="s">
        <v>304</v>
      </c>
      <c r="E5" s="876"/>
      <c r="F5" s="546"/>
      <c r="G5" s="547"/>
      <c r="H5" s="350"/>
      <c r="I5" s="746" t="s">
        <v>303</v>
      </c>
      <c r="J5" s="876"/>
      <c r="K5" s="546"/>
      <c r="L5" s="547"/>
    </row>
    <row r="6" spans="1:17" x14ac:dyDescent="0.3">
      <c r="A6" s="576"/>
      <c r="B6" s="870" t="s">
        <v>207</v>
      </c>
      <c r="C6" s="872" t="s">
        <v>34</v>
      </c>
      <c r="D6" s="877" t="s">
        <v>207</v>
      </c>
      <c r="E6" s="878"/>
      <c r="F6" s="879" t="s">
        <v>34</v>
      </c>
      <c r="G6" s="880"/>
      <c r="H6" s="351"/>
      <c r="I6" s="877" t="s">
        <v>207</v>
      </c>
      <c r="J6" s="878"/>
      <c r="K6" s="879" t="s">
        <v>34</v>
      </c>
      <c r="L6" s="880"/>
      <c r="N6" s="765"/>
      <c r="O6" s="765"/>
      <c r="P6" s="765"/>
      <c r="Q6" s="765"/>
    </row>
    <row r="7" spans="1:17" ht="45.75" customHeight="1" thickBot="1" x14ac:dyDescent="0.35">
      <c r="A7" s="576"/>
      <c r="B7" s="871"/>
      <c r="C7" s="873"/>
      <c r="D7" s="352" t="s">
        <v>191</v>
      </c>
      <c r="E7" s="353" t="s">
        <v>125</v>
      </c>
      <c r="F7" s="354" t="s">
        <v>191</v>
      </c>
      <c r="G7" s="355" t="s">
        <v>125</v>
      </c>
      <c r="H7" s="356"/>
      <c r="I7" s="352" t="s">
        <v>191</v>
      </c>
      <c r="J7" s="353" t="s">
        <v>126</v>
      </c>
      <c r="K7" s="354" t="s">
        <v>191</v>
      </c>
      <c r="L7" s="355" t="s">
        <v>126</v>
      </c>
    </row>
    <row r="8" spans="1:17" x14ac:dyDescent="0.3">
      <c r="A8" s="223" t="s">
        <v>279</v>
      </c>
      <c r="B8" s="61">
        <v>15099801</v>
      </c>
      <c r="C8" s="61">
        <v>0</v>
      </c>
      <c r="D8" s="61">
        <v>15670886</v>
      </c>
      <c r="E8" s="137">
        <v>3.7820697107200284E-2</v>
      </c>
      <c r="F8" s="291">
        <v>0</v>
      </c>
      <c r="G8" s="137" t="s">
        <v>421</v>
      </c>
      <c r="H8" s="13"/>
      <c r="I8" s="61">
        <v>15670886</v>
      </c>
      <c r="J8" s="137">
        <v>3.7820697107200284E-2</v>
      </c>
      <c r="K8" s="291">
        <v>0</v>
      </c>
      <c r="L8" s="137" t="s">
        <v>421</v>
      </c>
    </row>
    <row r="9" spans="1:17" x14ac:dyDescent="0.3">
      <c r="A9" s="229" t="s">
        <v>280</v>
      </c>
      <c r="B9" s="61">
        <v>32256335</v>
      </c>
      <c r="C9" s="61">
        <v>300000</v>
      </c>
      <c r="D9" s="61">
        <v>34707678</v>
      </c>
      <c r="E9" s="137">
        <v>7.5995707509858137E-2</v>
      </c>
      <c r="F9" s="61">
        <v>300000</v>
      </c>
      <c r="G9" s="137">
        <v>0</v>
      </c>
      <c r="H9" s="17"/>
      <c r="I9" s="61">
        <v>34707678</v>
      </c>
      <c r="J9" s="137">
        <v>7.5995707509858137E-2</v>
      </c>
      <c r="K9" s="61">
        <v>300000</v>
      </c>
      <c r="L9" s="137">
        <v>0</v>
      </c>
    </row>
    <row r="10" spans="1:17" x14ac:dyDescent="0.3">
      <c r="A10" s="229" t="s">
        <v>59</v>
      </c>
      <c r="B10" s="61">
        <v>7123771</v>
      </c>
      <c r="C10" s="61">
        <v>0</v>
      </c>
      <c r="D10" s="61">
        <v>7175006</v>
      </c>
      <c r="E10" s="137">
        <v>7.1921177702090645E-3</v>
      </c>
      <c r="F10" s="64">
        <v>0</v>
      </c>
      <c r="G10" s="137" t="s">
        <v>421</v>
      </c>
      <c r="H10" s="17"/>
      <c r="I10" s="61">
        <v>7175006</v>
      </c>
      <c r="J10" s="137">
        <v>7.1921177702090645E-3</v>
      </c>
      <c r="K10" s="64">
        <v>0</v>
      </c>
      <c r="L10" s="137" t="s">
        <v>421</v>
      </c>
    </row>
    <row r="11" spans="1:17" x14ac:dyDescent="0.3">
      <c r="A11" s="229" t="s">
        <v>60</v>
      </c>
      <c r="B11" s="61">
        <v>1450058</v>
      </c>
      <c r="C11" s="61">
        <v>0</v>
      </c>
      <c r="D11" s="61">
        <v>1453388</v>
      </c>
      <c r="E11" s="137">
        <v>2.2964598657433011E-3</v>
      </c>
      <c r="F11" s="64">
        <v>0</v>
      </c>
      <c r="G11" s="137" t="s">
        <v>421</v>
      </c>
      <c r="H11" s="17"/>
      <c r="I11" s="61">
        <v>1453388</v>
      </c>
      <c r="J11" s="137">
        <v>2.2964598657433011E-3</v>
      </c>
      <c r="K11" s="64">
        <v>0</v>
      </c>
      <c r="L11" s="137" t="s">
        <v>421</v>
      </c>
    </row>
    <row r="12" spans="1:17" x14ac:dyDescent="0.3">
      <c r="A12" s="229" t="s">
        <v>61</v>
      </c>
      <c r="B12" s="61">
        <v>1042358</v>
      </c>
      <c r="C12" s="61">
        <v>0</v>
      </c>
      <c r="D12" s="61">
        <v>1597778</v>
      </c>
      <c r="E12" s="137">
        <v>0.53284955840507775</v>
      </c>
      <c r="F12" s="64">
        <v>0</v>
      </c>
      <c r="G12" s="137" t="s">
        <v>421</v>
      </c>
      <c r="H12" s="17"/>
      <c r="I12" s="61">
        <v>1597778</v>
      </c>
      <c r="J12" s="137">
        <v>0.53284955840507775</v>
      </c>
      <c r="K12" s="64">
        <v>0</v>
      </c>
      <c r="L12" s="137" t="s">
        <v>421</v>
      </c>
    </row>
    <row r="13" spans="1:17" x14ac:dyDescent="0.3">
      <c r="A13" s="229" t="s">
        <v>62</v>
      </c>
      <c r="B13" s="61">
        <v>7315365</v>
      </c>
      <c r="C13" s="61">
        <v>0</v>
      </c>
      <c r="D13" s="61">
        <v>12382450</v>
      </c>
      <c r="E13" s="137">
        <v>0.69266331891846822</v>
      </c>
      <c r="F13" s="64">
        <v>0</v>
      </c>
      <c r="G13" s="137" t="s">
        <v>421</v>
      </c>
      <c r="H13" s="17"/>
      <c r="I13" s="61">
        <v>7882450</v>
      </c>
      <c r="J13" s="137">
        <v>7.7519713643816809E-2</v>
      </c>
      <c r="K13" s="64">
        <v>0</v>
      </c>
      <c r="L13" s="137" t="s">
        <v>421</v>
      </c>
    </row>
    <row r="14" spans="1:17" ht="15.75" customHeight="1" thickBot="1" x14ac:dyDescent="0.35">
      <c r="A14" s="229" t="s">
        <v>63</v>
      </c>
      <c r="B14" s="61">
        <v>18927679</v>
      </c>
      <c r="C14" s="61">
        <v>0</v>
      </c>
      <c r="D14" s="61">
        <v>29444698</v>
      </c>
      <c r="E14" s="137">
        <v>0.55564229507484775</v>
      </c>
      <c r="F14" s="64">
        <v>0</v>
      </c>
      <c r="G14" s="137" t="s">
        <v>421</v>
      </c>
      <c r="H14" s="17"/>
      <c r="I14" s="61">
        <v>29444698</v>
      </c>
      <c r="J14" s="137">
        <v>0.55564229507484775</v>
      </c>
      <c r="K14" s="64">
        <v>0</v>
      </c>
      <c r="L14" s="137" t="s">
        <v>421</v>
      </c>
    </row>
    <row r="15" spans="1:17" ht="15.75" customHeight="1" thickTop="1" x14ac:dyDescent="0.3">
      <c r="A15" s="230" t="s">
        <v>281</v>
      </c>
      <c r="B15" s="231">
        <v>83215367</v>
      </c>
      <c r="C15" s="231">
        <v>300000</v>
      </c>
      <c r="D15" s="232">
        <v>102431884</v>
      </c>
      <c r="E15" s="301">
        <v>0.230925100648778</v>
      </c>
      <c r="F15" s="232">
        <v>300000</v>
      </c>
      <c r="G15" s="301">
        <v>0</v>
      </c>
      <c r="H15" s="17"/>
      <c r="I15" s="232">
        <v>97931884</v>
      </c>
      <c r="J15" s="301">
        <v>0.17684855010012754</v>
      </c>
      <c r="K15" s="232">
        <v>300000</v>
      </c>
      <c r="L15" s="301">
        <v>0</v>
      </c>
    </row>
    <row r="16" spans="1:17" x14ac:dyDescent="0.3">
      <c r="A16" s="238"/>
      <c r="B16" s="228"/>
      <c r="C16" s="244"/>
      <c r="D16" s="239"/>
      <c r="E16" s="268"/>
      <c r="F16" s="239"/>
      <c r="G16" s="268"/>
      <c r="H16" s="17"/>
      <c r="I16" s="239"/>
      <c r="J16" s="268"/>
      <c r="K16" s="239"/>
      <c r="L16" s="268"/>
    </row>
    <row r="17" spans="1:12" x14ac:dyDescent="0.3">
      <c r="A17" s="229" t="s">
        <v>65</v>
      </c>
      <c r="B17" s="61">
        <v>5312000</v>
      </c>
      <c r="C17" s="226">
        <v>0</v>
      </c>
      <c r="D17" s="61">
        <v>5047000</v>
      </c>
      <c r="E17" s="137">
        <v>-4.9887048192771087E-2</v>
      </c>
      <c r="F17" s="64">
        <v>0</v>
      </c>
      <c r="G17" s="137" t="s">
        <v>421</v>
      </c>
      <c r="H17" s="17"/>
      <c r="I17" s="61">
        <v>5106000</v>
      </c>
      <c r="J17" s="137">
        <v>-3.8780120481927714E-2</v>
      </c>
      <c r="K17" s="64">
        <v>0</v>
      </c>
      <c r="L17" s="137" t="s">
        <v>421</v>
      </c>
    </row>
    <row r="18" spans="1:12" x14ac:dyDescent="0.3">
      <c r="A18" s="229" t="s">
        <v>282</v>
      </c>
      <c r="B18" s="61">
        <v>0</v>
      </c>
      <c r="C18" s="226">
        <v>1852698</v>
      </c>
      <c r="D18" s="61">
        <v>0</v>
      </c>
      <c r="E18" s="137" t="s">
        <v>421</v>
      </c>
      <c r="F18" s="64">
        <v>2382197</v>
      </c>
      <c r="G18" s="137">
        <v>0.28579887277904981</v>
      </c>
      <c r="H18" s="17"/>
      <c r="I18" s="64">
        <v>0</v>
      </c>
      <c r="J18" s="137" t="s">
        <v>421</v>
      </c>
      <c r="K18" s="64">
        <v>2382197</v>
      </c>
      <c r="L18" s="137">
        <v>0.28579887277904981</v>
      </c>
    </row>
    <row r="19" spans="1:12" x14ac:dyDescent="0.3">
      <c r="A19" s="229" t="s">
        <v>67</v>
      </c>
      <c r="B19" s="61">
        <v>388435673</v>
      </c>
      <c r="C19" s="226">
        <v>2000000</v>
      </c>
      <c r="D19" s="61">
        <v>400544066</v>
      </c>
      <c r="E19" s="137">
        <v>3.1172196174680384E-2</v>
      </c>
      <c r="F19" s="64">
        <v>2000000</v>
      </c>
      <c r="G19" s="137">
        <v>0</v>
      </c>
      <c r="H19" s="17"/>
      <c r="I19" s="61">
        <v>400544066</v>
      </c>
      <c r="J19" s="137">
        <v>3.1172196174680384E-2</v>
      </c>
      <c r="K19" s="64">
        <v>2000000</v>
      </c>
      <c r="L19" s="137">
        <v>0</v>
      </c>
    </row>
    <row r="20" spans="1:12" ht="15.75" customHeight="1" thickBot="1" x14ac:dyDescent="0.35">
      <c r="A20" s="229" t="s">
        <v>68</v>
      </c>
      <c r="B20" s="61">
        <v>9374617</v>
      </c>
      <c r="C20" s="226">
        <v>5000000</v>
      </c>
      <c r="D20" s="61">
        <v>17873893</v>
      </c>
      <c r="E20" s="137">
        <v>0.90662647871374369</v>
      </c>
      <c r="F20" s="64">
        <v>9000000</v>
      </c>
      <c r="G20" s="137">
        <v>0.8</v>
      </c>
      <c r="H20" s="17"/>
      <c r="I20" s="61">
        <v>17873893</v>
      </c>
      <c r="J20" s="137">
        <v>0.90662647871374369</v>
      </c>
      <c r="K20" s="64">
        <v>7000000</v>
      </c>
      <c r="L20" s="137">
        <v>0.4</v>
      </c>
    </row>
    <row r="21" spans="1:12" ht="16.5" customHeight="1" thickTop="1" thickBot="1" x14ac:dyDescent="0.35">
      <c r="A21" s="357" t="s">
        <v>283</v>
      </c>
      <c r="B21" s="358">
        <v>403122290</v>
      </c>
      <c r="C21" s="359">
        <v>8852698</v>
      </c>
      <c r="D21" s="140">
        <v>423464959</v>
      </c>
      <c r="E21" s="142">
        <v>5.0462773963702183E-2</v>
      </c>
      <c r="F21" s="140">
        <v>13382197</v>
      </c>
      <c r="G21" s="142">
        <v>0.51165181507377755</v>
      </c>
      <c r="H21" s="17"/>
      <c r="I21" s="140">
        <v>423523959</v>
      </c>
      <c r="J21" s="142">
        <v>5.0609131536735415E-2</v>
      </c>
      <c r="K21" s="140">
        <v>11382197</v>
      </c>
      <c r="L21" s="142">
        <v>0.28573198814643852</v>
      </c>
    </row>
    <row r="22" spans="1:12" ht="15.75" customHeight="1" thickBot="1" x14ac:dyDescent="0.35">
      <c r="A22" s="307" t="s">
        <v>36</v>
      </c>
      <c r="B22" s="248">
        <v>486337657</v>
      </c>
      <c r="C22" s="249">
        <v>9152698</v>
      </c>
      <c r="D22" s="89">
        <v>525896843</v>
      </c>
      <c r="E22" s="270">
        <v>8.1340988982886844E-2</v>
      </c>
      <c r="F22" s="89">
        <v>13682197</v>
      </c>
      <c r="G22" s="270">
        <v>0.49488129074071929</v>
      </c>
      <c r="H22" s="360"/>
      <c r="I22" s="89">
        <v>521455843</v>
      </c>
      <c r="J22" s="270">
        <v>7.2209473180893338E-2</v>
      </c>
      <c r="K22" s="89">
        <v>11682197</v>
      </c>
      <c r="L22" s="270">
        <v>0.27636648778316514</v>
      </c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19"/>
  <sheetViews>
    <sheetView zoomScale="80" zoomScaleNormal="80" zoomScalePageLayoutView="75" workbookViewId="0"/>
  </sheetViews>
  <sheetFormatPr defaultRowHeight="14.4" x14ac:dyDescent="0.3"/>
  <cols>
    <col min="1" max="1" width="27.5546875" customWidth="1"/>
    <col min="2" max="2" width="18.33203125" style="8" customWidth="1"/>
    <col min="3" max="3" width="18" style="8" bestFit="1" customWidth="1"/>
    <col min="4" max="4" width="21.6640625" style="8" customWidth="1"/>
    <col min="5" max="5" width="22.33203125" style="9" customWidth="1"/>
    <col min="6" max="6" width="9.109375" customWidth="1"/>
    <col min="7" max="7" width="18.33203125" style="8" customWidth="1"/>
    <col min="8" max="8" width="21.6640625" style="8" customWidth="1"/>
    <col min="9" max="9" width="22.33203125" style="9" customWidth="1"/>
    <col min="12" max="13" width="16.44140625" bestFit="1" customWidth="1"/>
  </cols>
  <sheetData>
    <row r="1" spans="1:13" ht="15.75" customHeight="1" x14ac:dyDescent="0.3">
      <c r="A1" s="10" t="s">
        <v>24</v>
      </c>
    </row>
    <row r="2" spans="1:13" ht="15.75" customHeight="1" x14ac:dyDescent="0.3">
      <c r="A2" s="11"/>
    </row>
    <row r="3" spans="1:13" x14ac:dyDescent="0.3">
      <c r="A3" s="12" t="s">
        <v>25</v>
      </c>
    </row>
    <row r="4" spans="1:13" ht="15.75" customHeight="1" thickBot="1" x14ac:dyDescent="0.35">
      <c r="A4" s="12"/>
    </row>
    <row r="5" spans="1:13" ht="15.75" customHeight="1" x14ac:dyDescent="0.3">
      <c r="A5" s="536"/>
      <c r="B5" s="538" t="s">
        <v>330</v>
      </c>
      <c r="C5" s="540" t="s">
        <v>304</v>
      </c>
      <c r="D5" s="541"/>
      <c r="E5" s="542"/>
      <c r="F5" s="13"/>
      <c r="G5" s="540" t="s">
        <v>303</v>
      </c>
      <c r="H5" s="541"/>
      <c r="I5" s="542"/>
    </row>
    <row r="6" spans="1:13" ht="30.75" customHeight="1" x14ac:dyDescent="0.3">
      <c r="A6" s="537"/>
      <c r="B6" s="539"/>
      <c r="C6" s="14" t="s">
        <v>26</v>
      </c>
      <c r="D6" s="15" t="s">
        <v>383</v>
      </c>
      <c r="E6" s="16" t="s">
        <v>384</v>
      </c>
      <c r="F6" s="17"/>
      <c r="G6" s="14" t="s">
        <v>26</v>
      </c>
      <c r="H6" s="15" t="s">
        <v>383</v>
      </c>
      <c r="I6" s="16" t="s">
        <v>384</v>
      </c>
    </row>
    <row r="7" spans="1:13" ht="20.100000000000001" customHeight="1" x14ac:dyDescent="0.3">
      <c r="A7" s="18" t="s">
        <v>27</v>
      </c>
      <c r="B7" s="19">
        <v>1421586861</v>
      </c>
      <c r="C7" s="20">
        <v>1496900131.7</v>
      </c>
      <c r="D7" s="21">
        <v>75313270.700000048</v>
      </c>
      <c r="E7" s="22">
        <v>5.2978310904633528E-2</v>
      </c>
      <c r="F7" s="23"/>
      <c r="G7" s="20">
        <v>1523259997.24</v>
      </c>
      <c r="H7" s="21">
        <v>101673136.24000001</v>
      </c>
      <c r="I7" s="22">
        <v>7.1520875037125162E-2</v>
      </c>
      <c r="L7" s="24"/>
    </row>
    <row r="8" spans="1:13" ht="20.100000000000001" customHeight="1" x14ac:dyDescent="0.3">
      <c r="A8" s="25" t="s">
        <v>28</v>
      </c>
      <c r="B8" s="20">
        <v>160024816</v>
      </c>
      <c r="C8" s="20">
        <v>151078031.84</v>
      </c>
      <c r="D8" s="21">
        <v>-8946784.1599999964</v>
      </c>
      <c r="E8" s="22">
        <v>-5.5908729556045832E-2</v>
      </c>
      <c r="F8" s="23"/>
      <c r="G8" s="20">
        <v>149237093</v>
      </c>
      <c r="H8" s="21">
        <v>-10787723</v>
      </c>
      <c r="I8" s="22">
        <v>-6.7412813022700177E-2</v>
      </c>
      <c r="L8" s="24"/>
    </row>
    <row r="9" spans="1:13" ht="20.100000000000001" customHeight="1" x14ac:dyDescent="0.3">
      <c r="A9" s="25" t="s">
        <v>29</v>
      </c>
      <c r="B9" s="19">
        <v>36741725</v>
      </c>
      <c r="C9" s="20">
        <v>47020852</v>
      </c>
      <c r="D9" s="21">
        <v>10279127</v>
      </c>
      <c r="E9" s="22">
        <v>0.27976713123839447</v>
      </c>
      <c r="F9" s="23"/>
      <c r="G9" s="20">
        <v>47020852</v>
      </c>
      <c r="H9" s="21">
        <v>10279127</v>
      </c>
      <c r="I9" s="22">
        <v>0.27976713123839447</v>
      </c>
      <c r="L9" s="24"/>
    </row>
    <row r="10" spans="1:13" ht="20.100000000000001" customHeight="1" x14ac:dyDescent="0.3">
      <c r="A10" s="25" t="s">
        <v>30</v>
      </c>
      <c r="B10" s="19">
        <v>83215367</v>
      </c>
      <c r="C10" s="20">
        <v>102431884</v>
      </c>
      <c r="D10" s="21">
        <v>19216517</v>
      </c>
      <c r="E10" s="22">
        <v>0.230925100648778</v>
      </c>
      <c r="F10" s="23"/>
      <c r="G10" s="20">
        <v>97931884</v>
      </c>
      <c r="H10" s="21">
        <v>14716517</v>
      </c>
      <c r="I10" s="22">
        <v>0.17684855010012754</v>
      </c>
      <c r="L10" s="24"/>
    </row>
    <row r="11" spans="1:13" ht="20.100000000000001" customHeight="1" x14ac:dyDescent="0.3">
      <c r="A11" s="25" t="s">
        <v>31</v>
      </c>
      <c r="B11" s="19">
        <v>388435673</v>
      </c>
      <c r="C11" s="20">
        <v>400544066</v>
      </c>
      <c r="D11" s="21">
        <v>12108393</v>
      </c>
      <c r="E11" s="22">
        <v>3.1172196174680384E-2</v>
      </c>
      <c r="F11" s="23"/>
      <c r="G11" s="20">
        <v>400544066</v>
      </c>
      <c r="H11" s="21">
        <v>12108393</v>
      </c>
      <c r="I11" s="22">
        <v>3.1172196174680384E-2</v>
      </c>
      <c r="L11" s="24"/>
    </row>
    <row r="12" spans="1:13" ht="20.100000000000001" customHeight="1" x14ac:dyDescent="0.3">
      <c r="A12" s="25" t="s">
        <v>32</v>
      </c>
      <c r="B12" s="19">
        <v>14686617</v>
      </c>
      <c r="C12" s="20">
        <v>22920893</v>
      </c>
      <c r="D12" s="21">
        <v>8234276</v>
      </c>
      <c r="E12" s="22">
        <v>0.56066526416532825</v>
      </c>
      <c r="F12" s="23"/>
      <c r="G12" s="20">
        <v>22979893</v>
      </c>
      <c r="H12" s="21">
        <v>8293276</v>
      </c>
      <c r="I12" s="22">
        <v>0.56468252695634402</v>
      </c>
      <c r="L12" s="24"/>
    </row>
    <row r="13" spans="1:13" ht="20.100000000000001" customHeight="1" thickTop="1" x14ac:dyDescent="0.3">
      <c r="A13" s="26" t="s">
        <v>33</v>
      </c>
      <c r="B13" s="27">
        <v>2104691059</v>
      </c>
      <c r="C13" s="28">
        <v>2220895858.54</v>
      </c>
      <c r="D13" s="29">
        <v>116204799.54000005</v>
      </c>
      <c r="E13" s="30">
        <v>5.5212283552538266E-2</v>
      </c>
      <c r="F13" s="31"/>
      <c r="G13" s="28">
        <v>2240973785.2399998</v>
      </c>
      <c r="H13" s="29">
        <v>136282726.24000001</v>
      </c>
      <c r="I13" s="30">
        <v>6.4751891094530473E-2</v>
      </c>
      <c r="L13" s="24"/>
      <c r="M13" s="24"/>
    </row>
    <row r="14" spans="1:13" ht="15" customHeight="1" x14ac:dyDescent="0.3">
      <c r="A14" s="32"/>
      <c r="B14" s="33"/>
      <c r="C14" s="34"/>
      <c r="D14" s="35"/>
      <c r="E14" s="36"/>
      <c r="F14" s="23"/>
      <c r="G14" s="34"/>
      <c r="H14" s="35"/>
      <c r="I14" s="36"/>
      <c r="M14" s="24"/>
    </row>
    <row r="15" spans="1:13" ht="20.100000000000001" customHeight="1" x14ac:dyDescent="0.3">
      <c r="A15" s="25" t="s">
        <v>34</v>
      </c>
      <c r="B15" s="19">
        <v>9152698</v>
      </c>
      <c r="C15" s="20">
        <v>13682197</v>
      </c>
      <c r="D15" s="21">
        <v>4529499</v>
      </c>
      <c r="E15" s="22">
        <v>0.49488129074071929</v>
      </c>
      <c r="F15" s="23"/>
      <c r="G15" s="20">
        <v>11682197</v>
      </c>
      <c r="H15" s="21">
        <v>2529499</v>
      </c>
      <c r="I15" s="22">
        <v>0.27636648778316514</v>
      </c>
    </row>
    <row r="16" spans="1:13" ht="20.100000000000001" customHeight="1" thickTop="1" thickBot="1" x14ac:dyDescent="0.35">
      <c r="A16" s="37" t="s">
        <v>35</v>
      </c>
      <c r="B16" s="38">
        <v>9152698</v>
      </c>
      <c r="C16" s="39">
        <v>13682197</v>
      </c>
      <c r="D16" s="40">
        <v>4529499</v>
      </c>
      <c r="E16" s="41">
        <v>0.49488129074071929</v>
      </c>
      <c r="F16" s="42"/>
      <c r="G16" s="39">
        <v>11682197</v>
      </c>
      <c r="H16" s="40">
        <v>2529499</v>
      </c>
      <c r="I16" s="41">
        <v>0.27636648778316514</v>
      </c>
    </row>
    <row r="17" spans="1:9" ht="20.100000000000001" customHeight="1" thickTop="1" thickBot="1" x14ac:dyDescent="0.35">
      <c r="A17" s="43" t="s">
        <v>36</v>
      </c>
      <c r="B17" s="44">
        <v>2113843757</v>
      </c>
      <c r="C17" s="45">
        <v>2234578055.54</v>
      </c>
      <c r="D17" s="46">
        <v>120734298.54000005</v>
      </c>
      <c r="E17" s="47">
        <v>5.7115999297577248E-2</v>
      </c>
      <c r="F17" s="48"/>
      <c r="G17" s="45">
        <v>2252655982.2399998</v>
      </c>
      <c r="H17" s="46">
        <v>138812225.24000001</v>
      </c>
      <c r="I17" s="47">
        <v>6.5668157724677101E-2</v>
      </c>
    </row>
    <row r="19" spans="1:9" x14ac:dyDescent="0.3">
      <c r="A19" t="s">
        <v>37</v>
      </c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151"/>
  <sheetViews>
    <sheetView zoomScale="80" zoomScaleNormal="80" workbookViewId="0">
      <pane xSplit="1" ySplit="6" topLeftCell="B96" activePane="bottomRight" state="frozenSplit"/>
      <selection pane="topRight"/>
      <selection pane="bottomLeft"/>
      <selection pane="bottomRight"/>
    </sheetView>
  </sheetViews>
  <sheetFormatPr defaultRowHeight="14.4" x14ac:dyDescent="0.3"/>
  <cols>
    <col min="1" max="1" width="31.6640625" customWidth="1"/>
    <col min="2" max="3" width="16.5546875" style="8" customWidth="1"/>
    <col min="4" max="4" width="21.6640625" style="8" customWidth="1"/>
    <col min="5" max="5" width="22.33203125" style="9" customWidth="1"/>
    <col min="6" max="6" width="9.109375" customWidth="1"/>
    <col min="7" max="7" width="16.5546875" style="8" customWidth="1"/>
    <col min="8" max="8" width="21.6640625" style="8" customWidth="1"/>
    <col min="9" max="9" width="22.33203125" style="9" customWidth="1"/>
    <col min="10" max="10" width="9.6640625" bestFit="1" customWidth="1"/>
    <col min="11" max="11" width="12.88671875" bestFit="1" customWidth="1"/>
    <col min="12" max="12" width="10.6640625" bestFit="1" customWidth="1"/>
  </cols>
  <sheetData>
    <row r="1" spans="1:11" ht="15.75" customHeight="1" x14ac:dyDescent="0.3">
      <c r="A1" s="10" t="s">
        <v>38</v>
      </c>
      <c r="B1"/>
    </row>
    <row r="2" spans="1:11" ht="15.75" customHeight="1" x14ac:dyDescent="0.3">
      <c r="A2" s="11"/>
    </row>
    <row r="3" spans="1:11" x14ac:dyDescent="0.3">
      <c r="A3" s="12" t="s">
        <v>39</v>
      </c>
    </row>
    <row r="4" spans="1:11" ht="15.75" customHeight="1" thickBot="1" x14ac:dyDescent="0.35"/>
    <row r="5" spans="1:11" ht="15.75" customHeight="1" x14ac:dyDescent="0.3">
      <c r="A5" s="544"/>
      <c r="B5" s="538" t="s">
        <v>330</v>
      </c>
      <c r="C5" s="546" t="s">
        <v>304</v>
      </c>
      <c r="D5" s="546"/>
      <c r="E5" s="547"/>
      <c r="F5" s="13"/>
      <c r="G5" s="541" t="s">
        <v>303</v>
      </c>
      <c r="H5" s="541"/>
      <c r="I5" s="542"/>
    </row>
    <row r="6" spans="1:11" ht="30.75" customHeight="1" x14ac:dyDescent="0.3">
      <c r="A6" s="545"/>
      <c r="B6" s="543"/>
      <c r="C6" s="49" t="s">
        <v>26</v>
      </c>
      <c r="D6" s="50" t="s">
        <v>410</v>
      </c>
      <c r="E6" s="376" t="s">
        <v>384</v>
      </c>
      <c r="F6" s="17"/>
      <c r="G6" s="51" t="s">
        <v>26</v>
      </c>
      <c r="H6" s="52" t="s">
        <v>383</v>
      </c>
      <c r="I6" s="374" t="s">
        <v>384</v>
      </c>
    </row>
    <row r="7" spans="1:11" x14ac:dyDescent="0.3">
      <c r="A7" s="53" t="s">
        <v>40</v>
      </c>
      <c r="B7" s="54">
        <v>226689502</v>
      </c>
      <c r="C7" s="55">
        <v>237039181.51949716</v>
      </c>
      <c r="D7" s="56">
        <v>10349679.519497156</v>
      </c>
      <c r="E7" s="57">
        <v>4.5655751272933476E-2</v>
      </c>
      <c r="F7" s="58"/>
      <c r="G7" s="59">
        <v>241119190.74923897</v>
      </c>
      <c r="H7" s="56">
        <v>14429688.749238968</v>
      </c>
      <c r="I7" s="57">
        <v>6.3653978776833556E-2</v>
      </c>
    </row>
    <row r="8" spans="1:11" x14ac:dyDescent="0.3">
      <c r="A8" s="60" t="s">
        <v>41</v>
      </c>
      <c r="B8" s="61">
        <v>198962890</v>
      </c>
      <c r="C8" s="62">
        <v>204987418.61949715</v>
      </c>
      <c r="D8" s="21">
        <v>6024528.6194971502</v>
      </c>
      <c r="E8" s="63">
        <v>3.0279659787295764E-2</v>
      </c>
      <c r="F8" s="17"/>
      <c r="G8" s="64">
        <v>207085683.94923896</v>
      </c>
      <c r="H8" s="21">
        <v>8122793.949238956</v>
      </c>
      <c r="I8" s="63">
        <v>4.0825673316460954E-2</v>
      </c>
    </row>
    <row r="9" spans="1:11" x14ac:dyDescent="0.3">
      <c r="A9" s="60" t="s">
        <v>407</v>
      </c>
      <c r="B9" s="61"/>
      <c r="C9" s="62">
        <v>1989628.9000000001</v>
      </c>
      <c r="D9" s="21">
        <v>1989628.9000000001</v>
      </c>
      <c r="E9" s="63"/>
      <c r="F9" s="17"/>
      <c r="G9" s="62">
        <v>3979257.8000000003</v>
      </c>
      <c r="H9" s="21">
        <v>3979257.8000000003</v>
      </c>
      <c r="I9" s="22"/>
    </row>
    <row r="10" spans="1:11" x14ac:dyDescent="0.3">
      <c r="A10" s="60" t="s">
        <v>42</v>
      </c>
      <c r="B10" s="61">
        <v>20740449</v>
      </c>
      <c r="C10" s="62">
        <v>20558723</v>
      </c>
      <c r="D10" s="21">
        <v>-181726</v>
      </c>
      <c r="E10" s="63">
        <v>-8.7619125314018029E-3</v>
      </c>
      <c r="F10" s="17"/>
      <c r="G10" s="64">
        <v>20550838</v>
      </c>
      <c r="H10" s="21">
        <v>-189611</v>
      </c>
      <c r="I10" s="22">
        <v>-9.1420875218275171E-3</v>
      </c>
      <c r="K10" t="s">
        <v>406</v>
      </c>
    </row>
    <row r="11" spans="1:11" ht="15" thickBot="1" x14ac:dyDescent="0.35">
      <c r="A11" s="60" t="s">
        <v>43</v>
      </c>
      <c r="B11" s="61">
        <v>6986163</v>
      </c>
      <c r="C11" s="62">
        <v>9503411</v>
      </c>
      <c r="D11" s="21">
        <v>2517248</v>
      </c>
      <c r="E11" s="63">
        <v>0.36031910506525544</v>
      </c>
      <c r="F11" s="17"/>
      <c r="G11" s="64">
        <v>9503411</v>
      </c>
      <c r="H11" s="21">
        <v>2517248</v>
      </c>
      <c r="I11" s="63">
        <v>0.36031910506525544</v>
      </c>
    </row>
    <row r="12" spans="1:11" x14ac:dyDescent="0.3">
      <c r="A12" s="53" t="s">
        <v>44</v>
      </c>
      <c r="B12" s="54">
        <v>15241289</v>
      </c>
      <c r="C12" s="55">
        <v>15841737.684547251</v>
      </c>
      <c r="D12" s="56">
        <v>600448.68454725109</v>
      </c>
      <c r="E12" s="57">
        <v>3.9396187851778883E-2</v>
      </c>
      <c r="F12" s="58"/>
      <c r="G12" s="59">
        <v>16141672.084717061</v>
      </c>
      <c r="H12" s="56">
        <v>900383.08471706137</v>
      </c>
      <c r="I12" s="57">
        <v>5.9075258314245031E-2</v>
      </c>
    </row>
    <row r="13" spans="1:11" x14ac:dyDescent="0.3">
      <c r="A13" s="60" t="s">
        <v>41</v>
      </c>
      <c r="B13" s="61">
        <v>15042686</v>
      </c>
      <c r="C13" s="62">
        <v>15427197.824547252</v>
      </c>
      <c r="D13" s="21">
        <v>384511.82454725169</v>
      </c>
      <c r="E13" s="63">
        <v>2.5561380763199585E-2</v>
      </c>
      <c r="F13" s="17"/>
      <c r="G13" s="64">
        <v>15576705.364717061</v>
      </c>
      <c r="H13" s="21">
        <v>534019.3647170607</v>
      </c>
      <c r="I13" s="63">
        <v>3.5500266688878616E-2</v>
      </c>
    </row>
    <row r="14" spans="1:11" x14ac:dyDescent="0.3">
      <c r="A14" s="60" t="s">
        <v>407</v>
      </c>
      <c r="B14" s="61"/>
      <c r="C14" s="62">
        <v>150426.86000000002</v>
      </c>
      <c r="D14" s="21">
        <v>150426.86000000002</v>
      </c>
      <c r="E14" s="63"/>
      <c r="F14" s="17"/>
      <c r="G14" s="62">
        <v>300853.72000000003</v>
      </c>
      <c r="H14" s="21">
        <v>300853.72000000003</v>
      </c>
      <c r="I14" s="22"/>
    </row>
    <row r="15" spans="1:11" x14ac:dyDescent="0.3">
      <c r="A15" s="60" t="s">
        <v>42</v>
      </c>
      <c r="B15" s="61">
        <v>0</v>
      </c>
      <c r="C15" s="62">
        <v>0</v>
      </c>
      <c r="D15" s="21">
        <v>0</v>
      </c>
      <c r="E15" s="63" t="s">
        <v>421</v>
      </c>
      <c r="F15" s="17"/>
      <c r="G15" s="64">
        <v>0</v>
      </c>
      <c r="H15" s="21">
        <v>0</v>
      </c>
      <c r="I15" s="22" t="s">
        <v>421</v>
      </c>
    </row>
    <row r="16" spans="1:11" ht="15" thickBot="1" x14ac:dyDescent="0.35">
      <c r="A16" s="60" t="s">
        <v>43</v>
      </c>
      <c r="B16" s="61">
        <v>198603</v>
      </c>
      <c r="C16" s="62">
        <v>264113</v>
      </c>
      <c r="D16" s="21">
        <v>65510</v>
      </c>
      <c r="E16" s="63">
        <v>0.3298540304023605</v>
      </c>
      <c r="F16" s="17"/>
      <c r="G16" s="64">
        <v>264113</v>
      </c>
      <c r="H16" s="21">
        <v>65510</v>
      </c>
      <c r="I16" s="63">
        <v>0.3298540304023605</v>
      </c>
    </row>
    <row r="17" spans="1:9" x14ac:dyDescent="0.3">
      <c r="A17" s="53" t="s">
        <v>45</v>
      </c>
      <c r="B17" s="54">
        <v>16799393</v>
      </c>
      <c r="C17" s="55">
        <v>17591226.629936859</v>
      </c>
      <c r="D17" s="56">
        <v>791833.62993685901</v>
      </c>
      <c r="E17" s="57">
        <v>4.7134657182962447E-2</v>
      </c>
      <c r="F17" s="58"/>
      <c r="G17" s="59">
        <v>17919607.405981503</v>
      </c>
      <c r="H17" s="56">
        <v>1120214.4059815034</v>
      </c>
      <c r="I17" s="57">
        <v>6.6681838205791336E-2</v>
      </c>
    </row>
    <row r="18" spans="1:9" x14ac:dyDescent="0.3">
      <c r="A18" s="60" t="s">
        <v>41</v>
      </c>
      <c r="B18" s="61">
        <v>16526185</v>
      </c>
      <c r="C18" s="62">
        <v>17051714.779936858</v>
      </c>
      <c r="D18" s="21">
        <v>525529.77993685752</v>
      </c>
      <c r="E18" s="63">
        <v>3.1799824335553395E-2</v>
      </c>
      <c r="F18" s="17"/>
      <c r="G18" s="64">
        <v>17214833.705981504</v>
      </c>
      <c r="H18" s="21">
        <v>688648.70598150417</v>
      </c>
      <c r="I18" s="63">
        <v>4.1670155936261402E-2</v>
      </c>
    </row>
    <row r="19" spans="1:9" x14ac:dyDescent="0.3">
      <c r="A19" s="60" t="s">
        <v>407</v>
      </c>
      <c r="B19" s="61"/>
      <c r="C19" s="62">
        <v>165261.85</v>
      </c>
      <c r="D19" s="21">
        <v>165261.85</v>
      </c>
      <c r="E19" s="63"/>
      <c r="F19" s="17"/>
      <c r="G19" s="62">
        <v>330523.7</v>
      </c>
      <c r="H19" s="21">
        <v>330523.7</v>
      </c>
      <c r="I19" s="22"/>
    </row>
    <row r="20" spans="1:9" x14ac:dyDescent="0.3">
      <c r="A20" s="60" t="s">
        <v>42</v>
      </c>
      <c r="B20" s="61">
        <v>0</v>
      </c>
      <c r="C20" s="62">
        <v>0</v>
      </c>
      <c r="D20" s="21">
        <v>0</v>
      </c>
      <c r="E20" s="63" t="s">
        <v>421</v>
      </c>
      <c r="F20" s="17"/>
      <c r="G20" s="64">
        <v>0</v>
      </c>
      <c r="H20" s="21">
        <v>0</v>
      </c>
      <c r="I20" s="22" t="s">
        <v>421</v>
      </c>
    </row>
    <row r="21" spans="1:9" ht="15" thickBot="1" x14ac:dyDescent="0.35">
      <c r="A21" s="60" t="s">
        <v>43</v>
      </c>
      <c r="B21" s="61">
        <v>273208</v>
      </c>
      <c r="C21" s="62">
        <v>374250</v>
      </c>
      <c r="D21" s="21">
        <v>101042</v>
      </c>
      <c r="E21" s="63">
        <v>0.36983543673684521</v>
      </c>
      <c r="F21" s="17"/>
      <c r="G21" s="64">
        <v>374250</v>
      </c>
      <c r="H21" s="21">
        <v>101042</v>
      </c>
      <c r="I21" s="63">
        <v>0.36983543673684521</v>
      </c>
    </row>
    <row r="22" spans="1:9" x14ac:dyDescent="0.3">
      <c r="A22" s="53" t="s">
        <v>46</v>
      </c>
      <c r="B22" s="54">
        <v>24328983</v>
      </c>
      <c r="C22" s="55">
        <v>24055760.589212287</v>
      </c>
      <c r="D22" s="56">
        <v>-273222.41078771278</v>
      </c>
      <c r="E22" s="57">
        <v>-1.1230326018465827E-2</v>
      </c>
      <c r="F22" s="58"/>
      <c r="G22" s="59">
        <v>24443039.711308856</v>
      </c>
      <c r="H22" s="56">
        <v>114056.71130885556</v>
      </c>
      <c r="I22" s="57">
        <v>4.6881002509992125E-3</v>
      </c>
    </row>
    <row r="23" spans="1:9" x14ac:dyDescent="0.3">
      <c r="A23" s="60" t="s">
        <v>41</v>
      </c>
      <c r="B23" s="61">
        <v>19608142</v>
      </c>
      <c r="C23" s="62">
        <v>20217223.169212285</v>
      </c>
      <c r="D23" s="21">
        <v>609081.16921228543</v>
      </c>
      <c r="E23" s="63">
        <v>3.1062666172668753E-2</v>
      </c>
      <c r="F23" s="17"/>
      <c r="G23" s="64">
        <v>20410920.871308856</v>
      </c>
      <c r="H23" s="21">
        <v>802778.87130885571</v>
      </c>
      <c r="I23" s="63">
        <v>4.0941098412529638E-2</v>
      </c>
    </row>
    <row r="24" spans="1:9" x14ac:dyDescent="0.3">
      <c r="A24" s="60" t="s">
        <v>407</v>
      </c>
      <c r="B24" s="61"/>
      <c r="C24" s="62">
        <v>196081.42</v>
      </c>
      <c r="D24" s="21">
        <v>196081.42</v>
      </c>
      <c r="E24" s="63"/>
      <c r="F24" s="17"/>
      <c r="G24" s="62">
        <v>392162.84</v>
      </c>
      <c r="H24" s="21">
        <v>392162.84</v>
      </c>
      <c r="I24" s="22"/>
    </row>
    <row r="25" spans="1:9" x14ac:dyDescent="0.3">
      <c r="A25" s="60" t="s">
        <v>42</v>
      </c>
      <c r="B25" s="61">
        <v>4190132</v>
      </c>
      <c r="C25" s="62">
        <v>2989625</v>
      </c>
      <c r="D25" s="21">
        <v>-1200507</v>
      </c>
      <c r="E25" s="63">
        <v>-0.2865081577382288</v>
      </c>
      <c r="F25" s="17"/>
      <c r="G25" s="64">
        <v>2987125</v>
      </c>
      <c r="H25" s="21">
        <v>-1203007</v>
      </c>
      <c r="I25" s="22">
        <v>-0.28710479765315267</v>
      </c>
    </row>
    <row r="26" spans="1:9" x14ac:dyDescent="0.3">
      <c r="A26" s="60" t="s">
        <v>43</v>
      </c>
      <c r="B26" s="61">
        <v>530709</v>
      </c>
      <c r="C26" s="62">
        <v>652831</v>
      </c>
      <c r="D26" s="21">
        <v>122122</v>
      </c>
      <c r="E26" s="63">
        <v>0.2301110401368735</v>
      </c>
      <c r="F26" s="17"/>
      <c r="G26" s="64">
        <v>652831</v>
      </c>
      <c r="H26" s="21">
        <v>122122</v>
      </c>
      <c r="I26" s="63">
        <v>0.2301110401368735</v>
      </c>
    </row>
    <row r="27" spans="1:9" x14ac:dyDescent="0.3">
      <c r="A27" s="53" t="s">
        <v>47</v>
      </c>
      <c r="B27" s="54">
        <v>134378075</v>
      </c>
      <c r="C27" s="55">
        <v>151128290.28082046</v>
      </c>
      <c r="D27" s="56">
        <v>16750215.280820459</v>
      </c>
      <c r="E27" s="57">
        <v>0.1246499124267144</v>
      </c>
      <c r="F27" s="58"/>
      <c r="G27" s="59">
        <v>146124926.50916311</v>
      </c>
      <c r="H27" s="56">
        <v>11746851.509163111</v>
      </c>
      <c r="I27" s="57">
        <v>8.7416429422456837E-2</v>
      </c>
    </row>
    <row r="28" spans="1:9" x14ac:dyDescent="0.3">
      <c r="A28" s="60" t="s">
        <v>41</v>
      </c>
      <c r="B28" s="61">
        <v>122110562</v>
      </c>
      <c r="C28" s="62">
        <v>140000000.44082046</v>
      </c>
      <c r="D28" s="21">
        <v>17889438.440820456</v>
      </c>
      <c r="E28" s="63">
        <v>0.14650197450422392</v>
      </c>
      <c r="F28" s="17"/>
      <c r="G28" s="64">
        <v>134999999.50916311</v>
      </c>
      <c r="H28" s="21">
        <v>12889437.509163111</v>
      </c>
      <c r="I28" s="63">
        <v>0.10555546791409502</v>
      </c>
    </row>
    <row r="29" spans="1:9" x14ac:dyDescent="0.3">
      <c r="A29" s="60" t="s">
        <v>407</v>
      </c>
      <c r="B29" s="61"/>
      <c r="C29" s="62">
        <v>0</v>
      </c>
      <c r="D29" s="21">
        <v>0</v>
      </c>
      <c r="E29" s="63"/>
      <c r="F29" s="17"/>
      <c r="G29" s="62">
        <v>0</v>
      </c>
      <c r="H29" s="21">
        <v>0</v>
      </c>
      <c r="I29" s="22"/>
    </row>
    <row r="30" spans="1:9" x14ac:dyDescent="0.3">
      <c r="A30" s="60" t="s">
        <v>42</v>
      </c>
      <c r="B30" s="61">
        <v>6926049</v>
      </c>
      <c r="C30" s="62">
        <v>4344354.84</v>
      </c>
      <c r="D30" s="21">
        <v>-2581694.16</v>
      </c>
      <c r="E30" s="63">
        <v>-0.37275135650931723</v>
      </c>
      <c r="F30" s="17"/>
      <c r="G30" s="64">
        <v>4340992</v>
      </c>
      <c r="H30" s="21">
        <v>-2585057</v>
      </c>
      <c r="I30" s="22">
        <v>-0.37323689162464774</v>
      </c>
    </row>
    <row r="31" spans="1:9" x14ac:dyDescent="0.3">
      <c r="A31" s="60" t="s">
        <v>43</v>
      </c>
      <c r="B31" s="61">
        <v>5341464</v>
      </c>
      <c r="C31" s="62">
        <v>6783935</v>
      </c>
      <c r="D31" s="21">
        <v>1442471</v>
      </c>
      <c r="E31" s="63">
        <v>0.27005161880712852</v>
      </c>
      <c r="F31" s="17"/>
      <c r="G31" s="64">
        <v>6783935</v>
      </c>
      <c r="H31" s="21">
        <v>1442471</v>
      </c>
      <c r="I31" s="63">
        <v>0.27005161880712852</v>
      </c>
    </row>
    <row r="32" spans="1:9" x14ac:dyDescent="0.3">
      <c r="A32" s="53" t="s">
        <v>48</v>
      </c>
      <c r="B32" s="54">
        <v>27240077</v>
      </c>
      <c r="C32" s="55">
        <v>28407106.103425905</v>
      </c>
      <c r="D32" s="56">
        <v>1167029.1034259051</v>
      </c>
      <c r="E32" s="57">
        <v>4.2842356995756843E-2</v>
      </c>
      <c r="F32" s="58"/>
      <c r="G32" s="59">
        <v>28903430.061080568</v>
      </c>
      <c r="H32" s="56">
        <v>1663353.0610805675</v>
      </c>
      <c r="I32" s="57">
        <v>6.1062715097338655E-2</v>
      </c>
    </row>
    <row r="33" spans="1:9" x14ac:dyDescent="0.3">
      <c r="A33" s="60" t="s">
        <v>41</v>
      </c>
      <c r="B33" s="61">
        <v>25266685</v>
      </c>
      <c r="C33" s="62">
        <v>26034530.253425904</v>
      </c>
      <c r="D33" s="21">
        <v>767845.25342590362</v>
      </c>
      <c r="E33" s="63">
        <v>3.0389631778996874E-2</v>
      </c>
      <c r="F33" s="17"/>
      <c r="G33" s="64">
        <v>26284312.361080568</v>
      </c>
      <c r="H33" s="21">
        <v>1017627.3610805683</v>
      </c>
      <c r="I33" s="63">
        <v>4.0275460001205868E-2</v>
      </c>
    </row>
    <row r="34" spans="1:9" x14ac:dyDescent="0.3">
      <c r="A34" s="60" t="s">
        <v>407</v>
      </c>
      <c r="B34" s="61"/>
      <c r="C34" s="62">
        <v>252666.85</v>
      </c>
      <c r="D34" s="21">
        <v>252666.85</v>
      </c>
      <c r="E34" s="63"/>
      <c r="F34" s="17"/>
      <c r="G34" s="62">
        <v>505333.7</v>
      </c>
      <c r="H34" s="21">
        <v>505333.7</v>
      </c>
      <c r="I34" s="22"/>
    </row>
    <row r="35" spans="1:9" x14ac:dyDescent="0.3">
      <c r="A35" s="60" t="s">
        <v>42</v>
      </c>
      <c r="B35" s="61">
        <v>1451375</v>
      </c>
      <c r="C35" s="62">
        <v>1451125</v>
      </c>
      <c r="D35" s="21">
        <v>-250</v>
      </c>
      <c r="E35" s="63">
        <v>-1.7225045215743691E-4</v>
      </c>
      <c r="F35" s="17"/>
      <c r="G35" s="64">
        <v>1445000</v>
      </c>
      <c r="H35" s="21">
        <v>-6375</v>
      </c>
      <c r="I35" s="22">
        <v>-4.3923865300146414E-3</v>
      </c>
    </row>
    <row r="36" spans="1:9" ht="15" thickBot="1" x14ac:dyDescent="0.35">
      <c r="A36" s="493" t="s">
        <v>43</v>
      </c>
      <c r="B36" s="61">
        <v>522017</v>
      </c>
      <c r="C36" s="62">
        <v>668784</v>
      </c>
      <c r="D36" s="21">
        <v>146767</v>
      </c>
      <c r="E36" s="63">
        <v>0.2811536789031775</v>
      </c>
      <c r="F36" s="17"/>
      <c r="G36" s="64">
        <v>668784</v>
      </c>
      <c r="H36" s="21">
        <v>146767</v>
      </c>
      <c r="I36" s="63">
        <v>0.2811536789031775</v>
      </c>
    </row>
    <row r="37" spans="1:9" x14ac:dyDescent="0.3">
      <c r="A37" s="273" t="s">
        <v>49</v>
      </c>
      <c r="B37" s="54">
        <v>23381499</v>
      </c>
      <c r="C37" s="55">
        <v>22752861.694610037</v>
      </c>
      <c r="D37" s="56">
        <v>-628637.30538996309</v>
      </c>
      <c r="E37" s="57">
        <v>-2.6886099363858711E-2</v>
      </c>
      <c r="F37" s="58"/>
      <c r="G37" s="59">
        <v>23173238.25565828</v>
      </c>
      <c r="H37" s="56">
        <v>-208260.7443417199</v>
      </c>
      <c r="I37" s="57">
        <v>-8.9070741076831689E-3</v>
      </c>
    </row>
    <row r="38" spans="1:9" x14ac:dyDescent="0.3">
      <c r="A38" s="60" t="s">
        <v>41</v>
      </c>
      <c r="B38" s="61">
        <v>21181815</v>
      </c>
      <c r="C38" s="62">
        <v>21902087.544610038</v>
      </c>
      <c r="D38" s="21">
        <v>720272.5446100384</v>
      </c>
      <c r="E38" s="63">
        <v>3.4004288329873449E-2</v>
      </c>
      <c r="F38" s="17"/>
      <c r="G38" s="64">
        <v>22110645.955658279</v>
      </c>
      <c r="H38" s="21">
        <v>928830.95565827936</v>
      </c>
      <c r="I38" s="63">
        <v>4.3850395051523175E-2</v>
      </c>
    </row>
    <row r="39" spans="1:9" x14ac:dyDescent="0.3">
      <c r="A39" s="60" t="s">
        <v>407</v>
      </c>
      <c r="B39" s="61"/>
      <c r="C39" s="62">
        <v>211818.15</v>
      </c>
      <c r="D39" s="21">
        <v>211818.15</v>
      </c>
      <c r="E39" s="63"/>
      <c r="F39" s="17"/>
      <c r="G39" s="62">
        <v>423636.3</v>
      </c>
      <c r="H39" s="21">
        <v>423636.3</v>
      </c>
      <c r="I39" s="22"/>
    </row>
    <row r="40" spans="1:9" x14ac:dyDescent="0.3">
      <c r="A40" s="60" t="s">
        <v>42</v>
      </c>
      <c r="B40" s="61">
        <v>1702750</v>
      </c>
      <c r="C40" s="62">
        <v>0</v>
      </c>
      <c r="D40" s="21">
        <v>-1702750</v>
      </c>
      <c r="E40" s="63">
        <v>-1</v>
      </c>
      <c r="F40" s="17"/>
      <c r="G40" s="64">
        <v>0</v>
      </c>
      <c r="H40" s="21">
        <v>-1702750</v>
      </c>
      <c r="I40" s="22">
        <v>-1</v>
      </c>
    </row>
    <row r="41" spans="1:9" x14ac:dyDescent="0.3">
      <c r="A41" s="60" t="s">
        <v>43</v>
      </c>
      <c r="B41" s="61">
        <v>496934</v>
      </c>
      <c r="C41" s="62">
        <v>638956</v>
      </c>
      <c r="D41" s="21">
        <v>142022</v>
      </c>
      <c r="E41" s="63">
        <v>0.28579650416353075</v>
      </c>
      <c r="F41" s="17"/>
      <c r="G41" s="64">
        <v>638956</v>
      </c>
      <c r="H41" s="21">
        <v>142022</v>
      </c>
      <c r="I41" s="63">
        <v>0.28579650416353075</v>
      </c>
    </row>
    <row r="42" spans="1:9" x14ac:dyDescent="0.3">
      <c r="A42" s="53" t="s">
        <v>50</v>
      </c>
      <c r="B42" s="54">
        <v>131666485</v>
      </c>
      <c r="C42" s="55">
        <v>134157610</v>
      </c>
      <c r="D42" s="56">
        <v>2491125</v>
      </c>
      <c r="E42" s="57">
        <v>1.891996281361958E-2</v>
      </c>
      <c r="F42" s="58"/>
      <c r="G42" s="59">
        <v>135393346</v>
      </c>
      <c r="H42" s="56">
        <v>3726861</v>
      </c>
      <c r="I42" s="57">
        <v>2.8305312471886827E-2</v>
      </c>
    </row>
    <row r="43" spans="1:9" x14ac:dyDescent="0.3">
      <c r="A43" s="60" t="s">
        <v>41</v>
      </c>
      <c r="B43" s="61">
        <v>124683650</v>
      </c>
      <c r="C43" s="62">
        <v>127177323</v>
      </c>
      <c r="D43" s="21">
        <v>2493673</v>
      </c>
      <c r="E43" s="63">
        <v>0.02</v>
      </c>
      <c r="F43" s="17"/>
      <c r="G43" s="64">
        <v>128424160</v>
      </c>
      <c r="H43" s="21">
        <v>3740510</v>
      </c>
      <c r="I43" s="63">
        <v>3.0000004010148885E-2</v>
      </c>
    </row>
    <row r="44" spans="1:9" x14ac:dyDescent="0.3">
      <c r="A44" s="60" t="s">
        <v>42</v>
      </c>
      <c r="B44" s="61">
        <v>6982835</v>
      </c>
      <c r="C44" s="62">
        <v>6980287</v>
      </c>
      <c r="D44" s="21">
        <v>-2548</v>
      </c>
      <c r="E44" s="63">
        <v>-3.6489477411395229E-4</v>
      </c>
      <c r="F44" s="17"/>
      <c r="G44" s="64">
        <v>6969186</v>
      </c>
      <c r="H44" s="21">
        <v>-13649</v>
      </c>
      <c r="I44" s="22">
        <v>-1.954650224443224E-3</v>
      </c>
    </row>
    <row r="45" spans="1:9" x14ac:dyDescent="0.3">
      <c r="A45" s="60" t="s">
        <v>43</v>
      </c>
      <c r="B45" s="61">
        <v>0</v>
      </c>
      <c r="C45" s="62">
        <v>0</v>
      </c>
      <c r="D45" s="21">
        <v>0</v>
      </c>
      <c r="E45" s="63" t="s">
        <v>421</v>
      </c>
      <c r="F45" s="17"/>
      <c r="G45" s="64">
        <v>0</v>
      </c>
      <c r="H45" s="21">
        <v>0</v>
      </c>
      <c r="I45" s="63" t="s">
        <v>421</v>
      </c>
    </row>
    <row r="46" spans="1:9" x14ac:dyDescent="0.3">
      <c r="A46" s="53" t="s">
        <v>51</v>
      </c>
      <c r="B46" s="54">
        <v>4971250</v>
      </c>
      <c r="C46" s="55">
        <v>5070675</v>
      </c>
      <c r="D46" s="56">
        <v>99425</v>
      </c>
      <c r="E46" s="57">
        <v>0.02</v>
      </c>
      <c r="F46" s="58"/>
      <c r="G46" s="59">
        <v>5120388</v>
      </c>
      <c r="H46" s="56">
        <v>149138</v>
      </c>
      <c r="I46" s="57">
        <v>3.0000100578325372E-2</v>
      </c>
    </row>
    <row r="47" spans="1:9" x14ac:dyDescent="0.3">
      <c r="A47" s="60" t="s">
        <v>41</v>
      </c>
      <c r="B47" s="61">
        <v>4971250</v>
      </c>
      <c r="C47" s="62">
        <v>5070675</v>
      </c>
      <c r="D47" s="21">
        <v>99425</v>
      </c>
      <c r="E47" s="63">
        <v>0.02</v>
      </c>
      <c r="F47" s="17"/>
      <c r="G47" s="64">
        <v>5120388</v>
      </c>
      <c r="H47" s="21">
        <v>149138</v>
      </c>
      <c r="I47" s="63">
        <v>3.0000100578325372E-2</v>
      </c>
    </row>
    <row r="48" spans="1:9" x14ac:dyDescent="0.3">
      <c r="A48" s="60" t="s">
        <v>42</v>
      </c>
      <c r="B48" s="61">
        <v>0</v>
      </c>
      <c r="C48" s="62">
        <v>0</v>
      </c>
      <c r="D48" s="21">
        <v>0</v>
      </c>
      <c r="E48" s="63" t="s">
        <v>421</v>
      </c>
      <c r="F48" s="17"/>
      <c r="G48" s="64">
        <v>0</v>
      </c>
      <c r="H48" s="21">
        <v>0</v>
      </c>
      <c r="I48" s="22" t="s">
        <v>421</v>
      </c>
    </row>
    <row r="49" spans="1:9" x14ac:dyDescent="0.3">
      <c r="A49" s="60" t="s">
        <v>43</v>
      </c>
      <c r="B49" s="61">
        <v>0</v>
      </c>
      <c r="C49" s="62">
        <v>0</v>
      </c>
      <c r="D49" s="21">
        <v>0</v>
      </c>
      <c r="E49" s="63" t="s">
        <v>421</v>
      </c>
      <c r="F49" s="17"/>
      <c r="G49" s="64">
        <v>0</v>
      </c>
      <c r="H49" s="21">
        <v>0</v>
      </c>
      <c r="I49" s="63" t="s">
        <v>421</v>
      </c>
    </row>
    <row r="50" spans="1:9" x14ac:dyDescent="0.3">
      <c r="A50" s="53" t="s">
        <v>52</v>
      </c>
      <c r="B50" s="54">
        <v>0</v>
      </c>
      <c r="C50" s="55">
        <v>0</v>
      </c>
      <c r="D50" s="56">
        <v>0</v>
      </c>
      <c r="E50" s="57" t="s">
        <v>421</v>
      </c>
      <c r="F50" s="58"/>
      <c r="G50" s="59">
        <v>0</v>
      </c>
      <c r="H50" s="56">
        <v>0</v>
      </c>
      <c r="I50" s="57" t="s">
        <v>421</v>
      </c>
    </row>
    <row r="51" spans="1:9" x14ac:dyDescent="0.3">
      <c r="A51" s="60" t="s">
        <v>42</v>
      </c>
      <c r="B51" s="61">
        <v>0</v>
      </c>
      <c r="C51" s="62">
        <v>0</v>
      </c>
      <c r="D51" s="21">
        <v>0</v>
      </c>
      <c r="E51" s="63" t="s">
        <v>421</v>
      </c>
      <c r="F51" s="17"/>
      <c r="G51" s="64">
        <v>0</v>
      </c>
      <c r="H51" s="21">
        <v>0</v>
      </c>
      <c r="I51" s="22" t="s">
        <v>421</v>
      </c>
    </row>
    <row r="52" spans="1:9" ht="15.75" customHeight="1" thickTop="1" x14ac:dyDescent="0.3">
      <c r="A52" s="65" t="s">
        <v>408</v>
      </c>
      <c r="B52" s="490">
        <v>619796354</v>
      </c>
      <c r="C52" s="66">
        <v>651715335.50204992</v>
      </c>
      <c r="D52" s="67">
        <v>31918981.502049923</v>
      </c>
      <c r="E52" s="68">
        <v>5.1499143704304404E-2</v>
      </c>
      <c r="F52" s="31"/>
      <c r="G52" s="69">
        <v>654009724.77714825</v>
      </c>
      <c r="H52" s="67">
        <v>34213370.777148247</v>
      </c>
      <c r="I52" s="68">
        <v>5.5200987479749268E-2</v>
      </c>
    </row>
    <row r="53" spans="1:9" x14ac:dyDescent="0.3">
      <c r="A53" s="70" t="s">
        <v>41</v>
      </c>
      <c r="B53" s="491">
        <v>548353865</v>
      </c>
      <c r="C53" s="71">
        <v>577868170.63204992</v>
      </c>
      <c r="D53" s="72">
        <v>29514305.632049918</v>
      </c>
      <c r="E53" s="73">
        <v>5.3823466042406606E-2</v>
      </c>
      <c r="F53" s="17"/>
      <c r="G53" s="71">
        <v>577227649.7171483</v>
      </c>
      <c r="H53" s="72">
        <v>28873784.717148304</v>
      </c>
      <c r="I53" s="73">
        <v>5.2655386530645325E-2</v>
      </c>
    </row>
    <row r="54" spans="1:9" x14ac:dyDescent="0.3">
      <c r="A54" s="70" t="s">
        <v>407</v>
      </c>
      <c r="B54" s="491"/>
      <c r="C54" s="71">
        <v>2965884.0300000003</v>
      </c>
      <c r="D54" s="72">
        <v>2965884.0300000003</v>
      </c>
      <c r="E54" s="73"/>
      <c r="F54" s="17"/>
      <c r="G54" s="71">
        <v>5931768.0600000005</v>
      </c>
      <c r="H54" s="72">
        <v>5931768.0600000005</v>
      </c>
      <c r="I54" s="74"/>
    </row>
    <row r="55" spans="1:9" x14ac:dyDescent="0.3">
      <c r="A55" s="70" t="s">
        <v>42</v>
      </c>
      <c r="B55" s="491">
        <v>41993590</v>
      </c>
      <c r="C55" s="71">
        <v>36324114.840000004</v>
      </c>
      <c r="D55" s="72">
        <v>-5669475.1599999964</v>
      </c>
      <c r="E55" s="73">
        <v>-0.13500810861848192</v>
      </c>
      <c r="F55" s="17"/>
      <c r="G55" s="71">
        <v>36293141</v>
      </c>
      <c r="H55" s="72">
        <v>-5700449</v>
      </c>
      <c r="I55" s="74">
        <v>-0.13574569356894706</v>
      </c>
    </row>
    <row r="56" spans="1:9" x14ac:dyDescent="0.3">
      <c r="A56" s="70" t="s">
        <v>43</v>
      </c>
      <c r="B56" s="491">
        <v>14349098</v>
      </c>
      <c r="C56" s="71">
        <v>18886280</v>
      </c>
      <c r="D56" s="72">
        <v>4537182</v>
      </c>
      <c r="E56" s="73">
        <v>0.31619980572994905</v>
      </c>
      <c r="F56" s="17"/>
      <c r="G56" s="71">
        <v>18886280</v>
      </c>
      <c r="H56" s="72">
        <v>4537182</v>
      </c>
      <c r="I56" s="73">
        <v>0.31619980572994905</v>
      </c>
    </row>
    <row r="57" spans="1:9" x14ac:dyDescent="0.3">
      <c r="A57" s="70" t="s">
        <v>53</v>
      </c>
      <c r="B57" s="491">
        <v>15099801</v>
      </c>
      <c r="C57" s="71">
        <v>15670886</v>
      </c>
      <c r="D57" s="72">
        <v>571085</v>
      </c>
      <c r="E57" s="73">
        <v>3.7820697107200284E-2</v>
      </c>
      <c r="F57" s="17"/>
      <c r="G57" s="71">
        <v>15670886</v>
      </c>
      <c r="H57" s="72">
        <v>571085</v>
      </c>
      <c r="I57" s="74">
        <v>3.7820697107200284E-2</v>
      </c>
    </row>
    <row r="58" spans="1:9" ht="15.75" customHeight="1" thickBot="1" x14ac:dyDescent="0.35">
      <c r="A58" s="75"/>
      <c r="B58" s="76"/>
      <c r="C58" s="77"/>
      <c r="D58" s="77"/>
      <c r="E58" s="78"/>
      <c r="F58" s="79"/>
      <c r="G58" s="77"/>
      <c r="H58" s="77"/>
      <c r="I58" s="80"/>
    </row>
    <row r="59" spans="1:9" x14ac:dyDescent="0.3">
      <c r="A59" s="53" t="s">
        <v>54</v>
      </c>
      <c r="B59" s="54">
        <v>262590262</v>
      </c>
      <c r="C59" s="55">
        <v>272741507.96833056</v>
      </c>
      <c r="D59" s="56">
        <v>10151245.968330562</v>
      </c>
      <c r="E59" s="57">
        <v>3.8658120415488072E-2</v>
      </c>
      <c r="F59" s="58"/>
      <c r="G59" s="59">
        <v>277005672.51707423</v>
      </c>
      <c r="H59" s="56">
        <v>14415410.517074227</v>
      </c>
      <c r="I59" s="57">
        <v>5.489697297714044E-2</v>
      </c>
    </row>
    <row r="60" spans="1:9" x14ac:dyDescent="0.3">
      <c r="A60" s="60" t="s">
        <v>41</v>
      </c>
      <c r="B60" s="61">
        <v>223527695</v>
      </c>
      <c r="C60" s="62">
        <v>230254137.01833057</v>
      </c>
      <c r="D60" s="21">
        <v>6726442.018330574</v>
      </c>
      <c r="E60" s="63">
        <v>3.0092208566507045E-2</v>
      </c>
      <c r="F60" s="17"/>
      <c r="G60" s="64">
        <v>232471524.61707419</v>
      </c>
      <c r="H60" s="21">
        <v>8943829.6170741916</v>
      </c>
      <c r="I60" s="63">
        <v>4.0012176643588582E-2</v>
      </c>
    </row>
    <row r="61" spans="1:9" x14ac:dyDescent="0.3">
      <c r="A61" s="60" t="s">
        <v>407</v>
      </c>
      <c r="B61" s="61"/>
      <c r="C61" s="62">
        <v>2059276.95</v>
      </c>
      <c r="D61" s="21">
        <v>2059276.95</v>
      </c>
      <c r="E61" s="63"/>
      <c r="F61" s="17"/>
      <c r="G61" s="64">
        <v>4118553.9</v>
      </c>
      <c r="H61" s="21">
        <v>4118553.9</v>
      </c>
      <c r="I61" s="22"/>
    </row>
    <row r="62" spans="1:9" x14ac:dyDescent="0.3">
      <c r="A62" s="60" t="s">
        <v>42</v>
      </c>
      <c r="B62" s="61">
        <v>29002950</v>
      </c>
      <c r="C62" s="62">
        <v>28127200</v>
      </c>
      <c r="D62" s="21">
        <v>-875750</v>
      </c>
      <c r="E62" s="63">
        <v>-3.0195204280943834E-2</v>
      </c>
      <c r="F62" s="17"/>
      <c r="G62" s="64">
        <v>28114700</v>
      </c>
      <c r="H62" s="21">
        <v>-888250</v>
      </c>
      <c r="I62" s="22">
        <v>-3.0626194921551084E-2</v>
      </c>
    </row>
    <row r="63" spans="1:9" x14ac:dyDescent="0.3">
      <c r="A63" s="60" t="s">
        <v>43</v>
      </c>
      <c r="B63" s="61">
        <v>10059617</v>
      </c>
      <c r="C63" s="62">
        <v>12300894</v>
      </c>
      <c r="D63" s="21">
        <v>2241277</v>
      </c>
      <c r="E63" s="63">
        <v>0.22279943659882875</v>
      </c>
      <c r="F63" s="17"/>
      <c r="G63" s="64">
        <v>12300894</v>
      </c>
      <c r="H63" s="21">
        <v>2241277</v>
      </c>
      <c r="I63" s="63">
        <v>0.22279943659882875</v>
      </c>
    </row>
    <row r="64" spans="1:9" x14ac:dyDescent="0.3">
      <c r="A64" s="53" t="s">
        <v>55</v>
      </c>
      <c r="B64" s="54">
        <v>53193462</v>
      </c>
      <c r="C64" s="55">
        <v>55249723.915364727</v>
      </c>
      <c r="D64" s="56">
        <v>2056261.9153647274</v>
      </c>
      <c r="E64" s="57">
        <v>3.8656290417132984E-2</v>
      </c>
      <c r="F64" s="58"/>
      <c r="G64" s="59">
        <v>56220108.338272803</v>
      </c>
      <c r="H64" s="56">
        <v>3026646.3382728025</v>
      </c>
      <c r="I64" s="57">
        <v>5.6898841031869714E-2</v>
      </c>
    </row>
    <row r="65" spans="1:9" x14ac:dyDescent="0.3">
      <c r="A65" s="60" t="s">
        <v>41</v>
      </c>
      <c r="B65" s="61">
        <v>48297564</v>
      </c>
      <c r="C65" s="62">
        <v>49602659.275364727</v>
      </c>
      <c r="D65" s="21">
        <v>1305095.2753647268</v>
      </c>
      <c r="E65" s="63">
        <v>2.7021968962342009E-2</v>
      </c>
      <c r="F65" s="17"/>
      <c r="G65" s="64">
        <v>50081908.058272801</v>
      </c>
      <c r="H65" s="21">
        <v>1784344.0582728013</v>
      </c>
      <c r="I65" s="63">
        <v>3.6944804468250228E-2</v>
      </c>
    </row>
    <row r="66" spans="1:9" x14ac:dyDescent="0.3">
      <c r="A66" s="60" t="s">
        <v>407</v>
      </c>
      <c r="B66" s="61"/>
      <c r="C66" s="62">
        <v>482975.64</v>
      </c>
      <c r="D66" s="21">
        <v>482975.64</v>
      </c>
      <c r="E66" s="63"/>
      <c r="F66" s="17"/>
      <c r="G66" s="64">
        <v>965951.28</v>
      </c>
      <c r="H66" s="21">
        <v>965951.28</v>
      </c>
      <c r="I66" s="22"/>
    </row>
    <row r="67" spans="1:9" x14ac:dyDescent="0.3">
      <c r="A67" s="60" t="s">
        <v>42</v>
      </c>
      <c r="B67" s="61">
        <v>3891013</v>
      </c>
      <c r="C67" s="62">
        <v>3820870</v>
      </c>
      <c r="D67" s="21">
        <v>-70143</v>
      </c>
      <c r="E67" s="63">
        <v>-1.8026925122069753E-2</v>
      </c>
      <c r="F67" s="17"/>
      <c r="G67" s="64">
        <v>3829030</v>
      </c>
      <c r="H67" s="21">
        <v>-61983</v>
      </c>
      <c r="I67" s="22">
        <v>-1.592978486579202E-2</v>
      </c>
    </row>
    <row r="68" spans="1:9" x14ac:dyDescent="0.3">
      <c r="A68" s="60" t="s">
        <v>43</v>
      </c>
      <c r="B68" s="61">
        <v>1004885</v>
      </c>
      <c r="C68" s="62">
        <v>1343219</v>
      </c>
      <c r="D68" s="21">
        <v>338334</v>
      </c>
      <c r="E68" s="63">
        <v>0.33668927290187434</v>
      </c>
      <c r="F68" s="17"/>
      <c r="G68" s="64">
        <v>1343219</v>
      </c>
      <c r="H68" s="21">
        <v>338334</v>
      </c>
      <c r="I68" s="63">
        <v>0.33668927290187434</v>
      </c>
    </row>
    <row r="69" spans="1:9" x14ac:dyDescent="0.3">
      <c r="A69" s="53" t="s">
        <v>56</v>
      </c>
      <c r="B69" s="54">
        <v>18417653</v>
      </c>
      <c r="C69" s="55">
        <v>18786006</v>
      </c>
      <c r="D69" s="56">
        <v>368353</v>
      </c>
      <c r="E69" s="57">
        <v>1.9999996742255922E-2</v>
      </c>
      <c r="F69" s="58"/>
      <c r="G69" s="59">
        <v>18970183</v>
      </c>
      <c r="H69" s="56">
        <v>552530</v>
      </c>
      <c r="I69" s="57">
        <v>3.0000022261251202E-2</v>
      </c>
    </row>
    <row r="70" spans="1:9" x14ac:dyDescent="0.3">
      <c r="A70" s="60" t="s">
        <v>41</v>
      </c>
      <c r="B70" s="61">
        <v>18417653</v>
      </c>
      <c r="C70" s="62">
        <v>18786006</v>
      </c>
      <c r="D70" s="21">
        <v>368353</v>
      </c>
      <c r="E70" s="63">
        <v>1.9999996742255922E-2</v>
      </c>
      <c r="F70" s="17"/>
      <c r="G70" s="64">
        <v>18970183</v>
      </c>
      <c r="H70" s="21">
        <v>552530</v>
      </c>
      <c r="I70" s="63">
        <v>3.0000022261251202E-2</v>
      </c>
    </row>
    <row r="71" spans="1:9" x14ac:dyDescent="0.3">
      <c r="A71" s="60" t="s">
        <v>42</v>
      </c>
      <c r="B71" s="61">
        <v>0</v>
      </c>
      <c r="C71" s="62">
        <v>0</v>
      </c>
      <c r="D71" s="21">
        <v>0</v>
      </c>
      <c r="E71" s="63" t="s">
        <v>421</v>
      </c>
      <c r="F71" s="17"/>
      <c r="G71" s="64">
        <v>0</v>
      </c>
      <c r="H71" s="21">
        <v>0</v>
      </c>
      <c r="I71" s="22" t="s">
        <v>421</v>
      </c>
    </row>
    <row r="72" spans="1:9" ht="15" thickBot="1" x14ac:dyDescent="0.35">
      <c r="A72" s="60" t="s">
        <v>43</v>
      </c>
      <c r="B72" s="61">
        <v>0</v>
      </c>
      <c r="C72" s="62">
        <v>0</v>
      </c>
      <c r="D72" s="21">
        <v>0</v>
      </c>
      <c r="E72" s="63" t="s">
        <v>421</v>
      </c>
      <c r="F72" s="17"/>
      <c r="G72" s="64">
        <v>0</v>
      </c>
      <c r="H72" s="21">
        <v>0</v>
      </c>
      <c r="I72" s="63" t="s">
        <v>421</v>
      </c>
    </row>
    <row r="73" spans="1:9" x14ac:dyDescent="0.3">
      <c r="A73" s="53" t="s">
        <v>397</v>
      </c>
      <c r="B73" s="54">
        <v>0</v>
      </c>
      <c r="C73" s="55">
        <v>10000000</v>
      </c>
      <c r="D73" s="56">
        <v>10000000</v>
      </c>
      <c r="E73" s="57" t="s">
        <v>421</v>
      </c>
      <c r="F73" s="58"/>
      <c r="G73" s="59">
        <v>17000000</v>
      </c>
      <c r="H73" s="56">
        <v>17000000</v>
      </c>
      <c r="I73" s="57" t="s">
        <v>421</v>
      </c>
    </row>
    <row r="74" spans="1:9" x14ac:dyDescent="0.3">
      <c r="A74" s="60" t="s">
        <v>41</v>
      </c>
      <c r="B74" s="61">
        <v>0</v>
      </c>
      <c r="C74" s="62">
        <v>10000000</v>
      </c>
      <c r="D74" s="21">
        <v>10000000</v>
      </c>
      <c r="E74" s="63" t="s">
        <v>421</v>
      </c>
      <c r="F74" s="17"/>
      <c r="G74" s="64">
        <v>17000000</v>
      </c>
      <c r="H74" s="21">
        <v>17000000</v>
      </c>
      <c r="I74" s="63" t="s">
        <v>421</v>
      </c>
    </row>
    <row r="75" spans="1:9" x14ac:dyDescent="0.3">
      <c r="A75" s="60" t="s">
        <v>42</v>
      </c>
      <c r="B75" s="61">
        <v>0</v>
      </c>
      <c r="C75" s="62">
        <v>0</v>
      </c>
      <c r="D75" s="21">
        <v>0</v>
      </c>
      <c r="E75" s="63" t="s">
        <v>421</v>
      </c>
      <c r="F75" s="17"/>
      <c r="G75" s="64">
        <v>0</v>
      </c>
      <c r="H75" s="21">
        <v>0</v>
      </c>
      <c r="I75" s="22"/>
    </row>
    <row r="76" spans="1:9" ht="15" thickBot="1" x14ac:dyDescent="0.35">
      <c r="A76" s="60" t="s">
        <v>43</v>
      </c>
      <c r="B76" s="61">
        <v>0</v>
      </c>
      <c r="C76" s="62">
        <v>0</v>
      </c>
      <c r="D76" s="21">
        <v>0</v>
      </c>
      <c r="E76" s="63" t="s">
        <v>421</v>
      </c>
      <c r="F76" s="17"/>
      <c r="G76" s="64">
        <v>0</v>
      </c>
      <c r="H76" s="21">
        <v>0</v>
      </c>
      <c r="I76" s="63" t="s">
        <v>421</v>
      </c>
    </row>
    <row r="77" spans="1:9" x14ac:dyDescent="0.3">
      <c r="A77" s="53" t="s">
        <v>57</v>
      </c>
      <c r="B77" s="54">
        <v>49070068</v>
      </c>
      <c r="C77" s="55">
        <v>51125577.262850106</v>
      </c>
      <c r="D77" s="56">
        <v>2055509.2628501058</v>
      </c>
      <c r="E77" s="57">
        <v>4.1889268685140313E-2</v>
      </c>
      <c r="F77" s="58"/>
      <c r="G77" s="59">
        <v>52022538.3215001</v>
      </c>
      <c r="H77" s="56">
        <v>2952470.3215001002</v>
      </c>
      <c r="I77" s="57">
        <v>6.0168457918177334E-2</v>
      </c>
    </row>
    <row r="78" spans="1:9" x14ac:dyDescent="0.3">
      <c r="A78" s="60" t="s">
        <v>41</v>
      </c>
      <c r="B78" s="61">
        <v>44856416</v>
      </c>
      <c r="C78" s="62">
        <v>46178265.102850109</v>
      </c>
      <c r="D78" s="21">
        <v>1321849.1028501093</v>
      </c>
      <c r="E78" s="63">
        <v>2.9468451131943071E-2</v>
      </c>
      <c r="F78" s="17"/>
      <c r="G78" s="64">
        <v>46622162.0015001</v>
      </c>
      <c r="H78" s="21">
        <v>1765746.0015000999</v>
      </c>
      <c r="I78" s="63">
        <v>3.9364402218405051E-2</v>
      </c>
    </row>
    <row r="79" spans="1:9" x14ac:dyDescent="0.3">
      <c r="A79" s="60" t="s">
        <v>407</v>
      </c>
      <c r="B79" s="61"/>
      <c r="C79" s="62">
        <v>448564.16000000003</v>
      </c>
      <c r="D79" s="21">
        <v>448564.16000000003</v>
      </c>
      <c r="E79" s="63"/>
      <c r="F79" s="17"/>
      <c r="G79" s="64">
        <v>897128.32000000007</v>
      </c>
      <c r="H79" s="21">
        <v>897128.32000000007</v>
      </c>
      <c r="I79" s="22"/>
    </row>
    <row r="80" spans="1:9" x14ac:dyDescent="0.3">
      <c r="A80" s="60" t="s">
        <v>42</v>
      </c>
      <c r="B80" s="61">
        <v>3036000</v>
      </c>
      <c r="C80" s="62">
        <v>3041750</v>
      </c>
      <c r="D80" s="21">
        <v>5750</v>
      </c>
      <c r="E80" s="63">
        <v>1.893939393939394E-3</v>
      </c>
      <c r="F80" s="17"/>
      <c r="G80" s="64">
        <v>3046250</v>
      </c>
      <c r="H80" s="21">
        <v>10250</v>
      </c>
      <c r="I80" s="22">
        <v>3.376152832674572E-3</v>
      </c>
    </row>
    <row r="81" spans="1:12" x14ac:dyDescent="0.3">
      <c r="A81" s="60" t="s">
        <v>43</v>
      </c>
      <c r="B81" s="61">
        <v>1177652</v>
      </c>
      <c r="C81" s="62">
        <v>1456998</v>
      </c>
      <c r="D81" s="21">
        <v>279346</v>
      </c>
      <c r="E81" s="63">
        <v>0.23720589783739168</v>
      </c>
      <c r="F81" s="17"/>
      <c r="G81" s="64">
        <v>1456998</v>
      </c>
      <c r="H81" s="21">
        <v>279346</v>
      </c>
      <c r="I81" s="63">
        <v>0.23720589783739168</v>
      </c>
    </row>
    <row r="82" spans="1:12" x14ac:dyDescent="0.3">
      <c r="A82" s="53" t="s">
        <v>58</v>
      </c>
      <c r="B82" s="54">
        <v>0</v>
      </c>
      <c r="C82" s="55">
        <v>0</v>
      </c>
      <c r="D82" s="56">
        <v>0</v>
      </c>
      <c r="E82" s="57" t="s">
        <v>421</v>
      </c>
      <c r="F82" s="58"/>
      <c r="G82" s="59">
        <v>0</v>
      </c>
      <c r="H82" s="56">
        <v>0</v>
      </c>
      <c r="I82" s="57" t="s">
        <v>421</v>
      </c>
    </row>
    <row r="83" spans="1:12" x14ac:dyDescent="0.3">
      <c r="A83" s="60" t="s">
        <v>42</v>
      </c>
      <c r="B83" s="61">
        <v>0</v>
      </c>
      <c r="C83" s="62">
        <v>0</v>
      </c>
      <c r="D83" s="21">
        <v>0</v>
      </c>
      <c r="E83" s="63" t="s">
        <v>421</v>
      </c>
      <c r="F83" s="17"/>
      <c r="G83" s="64">
        <v>0</v>
      </c>
      <c r="H83" s="21">
        <v>0</v>
      </c>
      <c r="I83" s="22" t="s">
        <v>421</v>
      </c>
    </row>
    <row r="84" spans="1:12" ht="15.75" customHeight="1" thickTop="1" x14ac:dyDescent="0.3">
      <c r="A84" s="65" t="s">
        <v>409</v>
      </c>
      <c r="B84" s="490">
        <v>415527780</v>
      </c>
      <c r="C84" s="66">
        <v>442610493.14654541</v>
      </c>
      <c r="D84" s="67">
        <v>27082713.14654541</v>
      </c>
      <c r="E84" s="68">
        <v>6.5176660743465606E-2</v>
      </c>
      <c r="F84" s="31"/>
      <c r="G84" s="69">
        <v>455926180.1768471</v>
      </c>
      <c r="H84" s="67">
        <v>40398400.1768471</v>
      </c>
      <c r="I84" s="68">
        <v>9.7221899765274664E-2</v>
      </c>
    </row>
    <row r="85" spans="1:12" x14ac:dyDescent="0.3">
      <c r="A85" s="70" t="s">
        <v>41</v>
      </c>
      <c r="B85" s="491">
        <v>335099328</v>
      </c>
      <c r="C85" s="71">
        <v>354821067.39654541</v>
      </c>
      <c r="D85" s="516">
        <v>19721739.39654541</v>
      </c>
      <c r="E85" s="73">
        <v>5.8853413745268417E-2</v>
      </c>
      <c r="F85" s="17"/>
      <c r="G85" s="81">
        <v>365145777.6768471</v>
      </c>
      <c r="H85" s="72">
        <v>30046449.676847093</v>
      </c>
      <c r="I85" s="73">
        <v>8.9664308956319647E-2</v>
      </c>
    </row>
    <row r="86" spans="1:12" x14ac:dyDescent="0.3">
      <c r="A86" s="70" t="s">
        <v>407</v>
      </c>
      <c r="B86" s="491"/>
      <c r="C86" s="71">
        <v>2990816.75</v>
      </c>
      <c r="D86" s="516">
        <v>2990816.75</v>
      </c>
      <c r="E86" s="73"/>
      <c r="F86" s="17"/>
      <c r="G86" s="81">
        <v>5981633.5</v>
      </c>
      <c r="H86" s="72">
        <v>5981633.5</v>
      </c>
      <c r="I86" s="74"/>
    </row>
    <row r="87" spans="1:12" x14ac:dyDescent="0.3">
      <c r="A87" s="70" t="s">
        <v>42</v>
      </c>
      <c r="B87" s="491">
        <v>35929963</v>
      </c>
      <c r="C87" s="71">
        <v>34989820</v>
      </c>
      <c r="D87" s="72">
        <v>-940143</v>
      </c>
      <c r="E87" s="73">
        <v>-2.6165988537199439E-2</v>
      </c>
      <c r="F87" s="17"/>
      <c r="G87" s="81">
        <v>34989980</v>
      </c>
      <c r="H87" s="72">
        <v>-939983</v>
      </c>
      <c r="I87" s="74">
        <v>-2.6161535429357386E-2</v>
      </c>
    </row>
    <row r="88" spans="1:12" x14ac:dyDescent="0.3">
      <c r="A88" s="70" t="s">
        <v>43</v>
      </c>
      <c r="B88" s="491">
        <v>12242154</v>
      </c>
      <c r="C88" s="71">
        <v>15101111</v>
      </c>
      <c r="D88" s="72">
        <v>2858957</v>
      </c>
      <c r="E88" s="73">
        <v>0.23353382092726493</v>
      </c>
      <c r="F88" s="17"/>
      <c r="G88" s="81">
        <v>15101111</v>
      </c>
      <c r="H88" s="72">
        <v>2858957</v>
      </c>
      <c r="I88" s="73">
        <v>0.23353382092726493</v>
      </c>
    </row>
    <row r="89" spans="1:12" x14ac:dyDescent="0.3">
      <c r="A89" s="70" t="s">
        <v>53</v>
      </c>
      <c r="B89" s="491">
        <v>32256335</v>
      </c>
      <c r="C89" s="71">
        <v>34707678</v>
      </c>
      <c r="D89" s="72">
        <v>2451343</v>
      </c>
      <c r="E89" s="73">
        <v>7.5995707509858137E-2</v>
      </c>
      <c r="F89" s="17"/>
      <c r="G89" s="81">
        <v>34707678</v>
      </c>
      <c r="H89" s="72">
        <v>2451343</v>
      </c>
      <c r="I89" s="74">
        <v>7.5995707509858137E-2</v>
      </c>
    </row>
    <row r="90" spans="1:12" ht="15.75" customHeight="1" thickBot="1" x14ac:dyDescent="0.35">
      <c r="A90" s="75"/>
      <c r="B90" s="76"/>
      <c r="C90" s="77"/>
      <c r="D90" s="77"/>
      <c r="E90" s="78"/>
      <c r="F90" s="79"/>
      <c r="G90" s="77"/>
      <c r="H90" s="77"/>
      <c r="I90" s="80"/>
    </row>
    <row r="91" spans="1:12" x14ac:dyDescent="0.3">
      <c r="A91" s="53" t="s">
        <v>59</v>
      </c>
      <c r="B91" s="54">
        <v>167793100</v>
      </c>
      <c r="C91" s="55">
        <v>171646019.23670185</v>
      </c>
      <c r="D91" s="56">
        <v>3852919.2367018461</v>
      </c>
      <c r="E91" s="57">
        <v>2.2962322268924324E-2</v>
      </c>
      <c r="F91" s="58"/>
      <c r="G91" s="59">
        <v>172634245.0621227</v>
      </c>
      <c r="H91" s="56">
        <v>4841145.0621227026</v>
      </c>
      <c r="I91" s="57">
        <v>2.8851872109894285E-2</v>
      </c>
      <c r="K91" s="407"/>
      <c r="L91" s="407"/>
    </row>
    <row r="92" spans="1:12" x14ac:dyDescent="0.3">
      <c r="A92" s="60" t="s">
        <v>41</v>
      </c>
      <c r="B92" s="61">
        <v>133010951</v>
      </c>
      <c r="C92" s="62">
        <v>135706950.72670186</v>
      </c>
      <c r="D92" s="21">
        <v>2695999.7267018557</v>
      </c>
      <c r="E92" s="63">
        <v>2.0269005720452715E-2</v>
      </c>
      <c r="F92" s="17"/>
      <c r="G92" s="64">
        <v>137036667.04212269</v>
      </c>
      <c r="H92" s="21">
        <v>4025716.0421226919</v>
      </c>
      <c r="I92" s="63">
        <v>3.0266049613634383E-2</v>
      </c>
      <c r="K92" s="407"/>
      <c r="L92" s="407"/>
    </row>
    <row r="93" spans="1:12" x14ac:dyDescent="0.3">
      <c r="A93" s="60" t="s">
        <v>407</v>
      </c>
      <c r="B93" s="61"/>
      <c r="C93" s="62">
        <v>1330109.51</v>
      </c>
      <c r="D93" s="21">
        <v>1330109.51</v>
      </c>
      <c r="E93" s="63"/>
      <c r="F93" s="17"/>
      <c r="G93" s="64">
        <v>2660219.02</v>
      </c>
      <c r="H93" s="21">
        <v>2660219.02</v>
      </c>
      <c r="I93" s="22"/>
    </row>
    <row r="94" spans="1:12" x14ac:dyDescent="0.3">
      <c r="A94" s="60" t="s">
        <v>42</v>
      </c>
      <c r="B94" s="61">
        <v>24741019</v>
      </c>
      <c r="C94" s="62">
        <v>23512863</v>
      </c>
      <c r="D94" s="21">
        <v>-1228156</v>
      </c>
      <c r="E94" s="63">
        <v>-4.9640477621394653E-2</v>
      </c>
      <c r="F94" s="17"/>
      <c r="G94" s="64">
        <v>21841263</v>
      </c>
      <c r="H94" s="21">
        <v>-2899756</v>
      </c>
      <c r="I94" s="22">
        <v>-0.11720438838836832</v>
      </c>
    </row>
    <row r="95" spans="1:12" x14ac:dyDescent="0.3">
      <c r="A95" s="60" t="s">
        <v>43</v>
      </c>
      <c r="B95" s="61">
        <v>2917359</v>
      </c>
      <c r="C95" s="62">
        <v>3921090</v>
      </c>
      <c r="D95" s="21">
        <v>1003731</v>
      </c>
      <c r="E95" s="63">
        <v>0.34405467410764323</v>
      </c>
      <c r="F95" s="17"/>
      <c r="G95" s="64">
        <v>3921090</v>
      </c>
      <c r="H95" s="21">
        <v>1003731</v>
      </c>
      <c r="I95" s="63">
        <v>0.34405467410764323</v>
      </c>
    </row>
    <row r="96" spans="1:12" x14ac:dyDescent="0.3">
      <c r="A96" s="60" t="s">
        <v>53</v>
      </c>
      <c r="B96" s="61">
        <v>7123771</v>
      </c>
      <c r="C96" s="62">
        <v>7175006</v>
      </c>
      <c r="D96" s="21">
        <v>51235</v>
      </c>
      <c r="E96" s="22">
        <v>7.1921177702090645E-3</v>
      </c>
      <c r="F96" s="17"/>
      <c r="G96" s="64">
        <v>7175006</v>
      </c>
      <c r="H96" s="21">
        <v>51235</v>
      </c>
      <c r="I96" s="22">
        <v>7.1921177702090645E-3</v>
      </c>
    </row>
    <row r="97" spans="1:9" ht="15.75" customHeight="1" thickBot="1" x14ac:dyDescent="0.35">
      <c r="A97" s="75"/>
      <c r="B97" s="76"/>
      <c r="C97" s="77"/>
      <c r="D97" s="77"/>
      <c r="E97" s="78"/>
      <c r="F97" s="79"/>
      <c r="G97" s="77"/>
      <c r="H97" s="77"/>
      <c r="I97" s="80"/>
    </row>
    <row r="98" spans="1:9" x14ac:dyDescent="0.3">
      <c r="A98" s="53" t="s">
        <v>60</v>
      </c>
      <c r="B98" s="54">
        <v>88504586</v>
      </c>
      <c r="C98" s="55">
        <v>91371772.247069553</v>
      </c>
      <c r="D98" s="56">
        <v>2867186.2470695525</v>
      </c>
      <c r="E98" s="57">
        <v>3.2395905982426185E-2</v>
      </c>
      <c r="F98" s="58"/>
      <c r="G98" s="59">
        <v>92863679.478969872</v>
      </c>
      <c r="H98" s="56">
        <v>4359093.478969872</v>
      </c>
      <c r="I98" s="57">
        <v>4.9252741309584479E-2</v>
      </c>
    </row>
    <row r="99" spans="1:9" x14ac:dyDescent="0.3">
      <c r="A99" s="60" t="s">
        <v>41</v>
      </c>
      <c r="B99" s="61">
        <v>74498951</v>
      </c>
      <c r="C99" s="62">
        <v>76181921.737069547</v>
      </c>
      <c r="D99" s="21">
        <v>1682970.7370695472</v>
      </c>
      <c r="E99" s="63">
        <v>2.2590529322614853E-2</v>
      </c>
      <c r="F99" s="17"/>
      <c r="G99" s="64">
        <v>76924790.458969876</v>
      </c>
      <c r="H99" s="21">
        <v>2425839.4589698762</v>
      </c>
      <c r="I99" s="63">
        <v>3.2562061967421209E-2</v>
      </c>
    </row>
    <row r="100" spans="1:9" x14ac:dyDescent="0.3">
      <c r="A100" s="60" t="s">
        <v>407</v>
      </c>
      <c r="B100" s="61"/>
      <c r="C100" s="62">
        <v>744989.51</v>
      </c>
      <c r="D100" s="21">
        <v>744989.51</v>
      </c>
      <c r="E100" s="63"/>
      <c r="F100" s="17"/>
      <c r="G100" s="64">
        <v>1489979.02</v>
      </c>
      <c r="H100" s="21">
        <v>1489979.02</v>
      </c>
      <c r="I100" s="22"/>
    </row>
    <row r="101" spans="1:9" x14ac:dyDescent="0.3">
      <c r="A101" s="60" t="s">
        <v>42</v>
      </c>
      <c r="B101" s="61">
        <v>11051288</v>
      </c>
      <c r="C101" s="62">
        <v>11058683</v>
      </c>
      <c r="D101" s="21">
        <v>7395</v>
      </c>
      <c r="E101" s="63">
        <v>6.6915277205697652E-4</v>
      </c>
      <c r="F101" s="17"/>
      <c r="G101" s="64">
        <v>11062732</v>
      </c>
      <c r="H101" s="21">
        <v>11444</v>
      </c>
      <c r="I101" s="22">
        <v>1.0355354054658607E-3</v>
      </c>
    </row>
    <row r="102" spans="1:9" x14ac:dyDescent="0.3">
      <c r="A102" s="60" t="s">
        <v>43</v>
      </c>
      <c r="B102" s="61">
        <v>1504289</v>
      </c>
      <c r="C102" s="62">
        <v>1932790</v>
      </c>
      <c r="D102" s="21">
        <v>428501</v>
      </c>
      <c r="E102" s="63">
        <v>0.28485284410110023</v>
      </c>
      <c r="F102" s="17"/>
      <c r="G102" s="64">
        <v>1932790</v>
      </c>
      <c r="H102" s="21">
        <v>428501</v>
      </c>
      <c r="I102" s="63">
        <v>0.28485284410110023</v>
      </c>
    </row>
    <row r="103" spans="1:9" x14ac:dyDescent="0.3">
      <c r="A103" s="60" t="s">
        <v>53</v>
      </c>
      <c r="B103" s="61">
        <v>1450058</v>
      </c>
      <c r="C103" s="62">
        <v>1453388</v>
      </c>
      <c r="D103" s="21">
        <v>3330</v>
      </c>
      <c r="E103" s="22">
        <v>2.2964598657433011E-3</v>
      </c>
      <c r="F103" s="17"/>
      <c r="G103" s="64">
        <v>1453388</v>
      </c>
      <c r="H103" s="21">
        <v>3330</v>
      </c>
      <c r="I103" s="22">
        <v>2.2964598657433011E-3</v>
      </c>
    </row>
    <row r="104" spans="1:9" ht="15.75" customHeight="1" thickBot="1" x14ac:dyDescent="0.35">
      <c r="A104" s="75"/>
      <c r="B104" s="76"/>
      <c r="C104" s="77"/>
      <c r="D104" s="77"/>
      <c r="E104" s="78"/>
      <c r="F104" s="79"/>
      <c r="G104" s="77"/>
      <c r="H104" s="77"/>
      <c r="I104" s="80"/>
    </row>
    <row r="105" spans="1:9" x14ac:dyDescent="0.3">
      <c r="A105" s="53" t="s">
        <v>61</v>
      </c>
      <c r="B105" s="54">
        <v>65510631</v>
      </c>
      <c r="C105" s="55">
        <v>68528014.201952428</v>
      </c>
      <c r="D105" s="56">
        <v>3017383.2019524276</v>
      </c>
      <c r="E105" s="57">
        <v>4.605944341999129E-2</v>
      </c>
      <c r="F105" s="58"/>
      <c r="G105" s="59">
        <v>69545219.040941983</v>
      </c>
      <c r="H105" s="56">
        <v>4034588.0409419835</v>
      </c>
      <c r="I105" s="57">
        <v>6.1586768122291226E-2</v>
      </c>
    </row>
    <row r="106" spans="1:9" x14ac:dyDescent="0.3">
      <c r="A106" s="60" t="s">
        <v>41</v>
      </c>
      <c r="B106" s="61">
        <v>51038023</v>
      </c>
      <c r="C106" s="62">
        <v>52617943.971952438</v>
      </c>
      <c r="D106" s="21">
        <v>1579920.9719524384</v>
      </c>
      <c r="E106" s="63">
        <v>3.0955763548138185E-2</v>
      </c>
      <c r="F106" s="17"/>
      <c r="G106" s="64">
        <v>53122179.580941975</v>
      </c>
      <c r="H106" s="21">
        <v>2084156.5809419751</v>
      </c>
      <c r="I106" s="63">
        <v>4.0835370542114752E-2</v>
      </c>
    </row>
    <row r="107" spans="1:9" x14ac:dyDescent="0.3">
      <c r="A107" s="60" t="s">
        <v>407</v>
      </c>
      <c r="B107" s="61"/>
      <c r="C107" s="62">
        <v>510380.23000000004</v>
      </c>
      <c r="D107" s="21">
        <v>510380.23000000004</v>
      </c>
      <c r="E107" s="63"/>
      <c r="F107" s="17"/>
      <c r="G107" s="64">
        <v>1020760.4600000001</v>
      </c>
      <c r="H107" s="21">
        <v>1020760.4600000001</v>
      </c>
      <c r="I107" s="22"/>
    </row>
    <row r="108" spans="1:9" x14ac:dyDescent="0.3">
      <c r="A108" s="60" t="s">
        <v>42</v>
      </c>
      <c r="B108" s="61">
        <v>12317288</v>
      </c>
      <c r="C108" s="62">
        <v>12318621</v>
      </c>
      <c r="D108" s="21">
        <v>1333</v>
      </c>
      <c r="E108" s="63">
        <v>1.0822187481530026E-4</v>
      </c>
      <c r="F108" s="17"/>
      <c r="G108" s="64">
        <v>12321210</v>
      </c>
      <c r="H108" s="21">
        <v>3922</v>
      </c>
      <c r="I108" s="22">
        <v>3.1841424833128852E-4</v>
      </c>
    </row>
    <row r="109" spans="1:9" x14ac:dyDescent="0.3">
      <c r="A109" s="60" t="s">
        <v>43</v>
      </c>
      <c r="B109" s="61">
        <v>1112962</v>
      </c>
      <c r="C109" s="62">
        <v>1483291</v>
      </c>
      <c r="D109" s="21">
        <v>370329</v>
      </c>
      <c r="E109" s="63">
        <v>0.33274181867844543</v>
      </c>
      <c r="F109" s="17"/>
      <c r="G109" s="64">
        <v>1483291</v>
      </c>
      <c r="H109" s="21">
        <v>370329</v>
      </c>
      <c r="I109" s="63">
        <v>0.33274181867844543</v>
      </c>
    </row>
    <row r="110" spans="1:9" x14ac:dyDescent="0.3">
      <c r="A110" s="60" t="s">
        <v>53</v>
      </c>
      <c r="B110" s="61">
        <v>1042358</v>
      </c>
      <c r="C110" s="62">
        <v>1597778</v>
      </c>
      <c r="D110" s="21">
        <v>555420</v>
      </c>
      <c r="E110" s="22">
        <v>0.53284955840507775</v>
      </c>
      <c r="F110" s="17"/>
      <c r="G110" s="64">
        <v>1597778</v>
      </c>
      <c r="H110" s="21">
        <v>555420</v>
      </c>
      <c r="I110" s="22">
        <v>0.53284955840507775</v>
      </c>
    </row>
    <row r="111" spans="1:9" ht="15.75" customHeight="1" thickBot="1" x14ac:dyDescent="0.35">
      <c r="A111" s="75"/>
      <c r="B111" s="76"/>
      <c r="C111" s="77"/>
      <c r="D111" s="77"/>
      <c r="E111" s="78"/>
      <c r="F111" s="79"/>
      <c r="G111" s="77"/>
      <c r="H111" s="77"/>
      <c r="I111" s="80"/>
    </row>
    <row r="112" spans="1:9" x14ac:dyDescent="0.3">
      <c r="A112" s="53" t="s">
        <v>62</v>
      </c>
      <c r="B112" s="54">
        <v>58303296</v>
      </c>
      <c r="C112" s="55">
        <v>64603846.649286978</v>
      </c>
      <c r="D112" s="56">
        <v>6300550.6492869779</v>
      </c>
      <c r="E112" s="57">
        <v>0.10806508519324495</v>
      </c>
      <c r="F112" s="58"/>
      <c r="G112" s="59">
        <v>61003480.463580526</v>
      </c>
      <c r="H112" s="56">
        <v>2700184.4635805264</v>
      </c>
      <c r="I112" s="57">
        <v>4.6312724131077024E-2</v>
      </c>
    </row>
    <row r="113" spans="1:9" x14ac:dyDescent="0.3">
      <c r="A113" s="60" t="s">
        <v>41</v>
      </c>
      <c r="B113" s="61">
        <v>44475375</v>
      </c>
      <c r="C113" s="62">
        <v>45635760.899286978</v>
      </c>
      <c r="D113" s="21">
        <v>1160385.8992869779</v>
      </c>
      <c r="E113" s="63">
        <v>2.6090525358965E-2</v>
      </c>
      <c r="F113" s="17"/>
      <c r="G113" s="64">
        <v>46077537.963580526</v>
      </c>
      <c r="H113" s="21">
        <v>1602162.9635805264</v>
      </c>
      <c r="I113" s="63">
        <v>3.6023596508866454E-2</v>
      </c>
    </row>
    <row r="114" spans="1:9" x14ac:dyDescent="0.3">
      <c r="A114" s="60" t="s">
        <v>407</v>
      </c>
      <c r="B114" s="61"/>
      <c r="C114" s="62">
        <v>444753.75</v>
      </c>
      <c r="D114" s="21">
        <v>444753.75</v>
      </c>
      <c r="E114" s="63"/>
      <c r="F114" s="17"/>
      <c r="G114" s="64">
        <v>889507.5</v>
      </c>
      <c r="H114" s="21">
        <v>889507.5</v>
      </c>
      <c r="I114" s="22"/>
    </row>
    <row r="115" spans="1:9" x14ac:dyDescent="0.3">
      <c r="A115" s="60" t="s">
        <v>42</v>
      </c>
      <c r="B115" s="61">
        <v>5507270</v>
      </c>
      <c r="C115" s="62">
        <v>4913442</v>
      </c>
      <c r="D115" s="21">
        <v>-593828</v>
      </c>
      <c r="E115" s="63">
        <v>-0.10782620064024462</v>
      </c>
      <c r="F115" s="17"/>
      <c r="G115" s="64">
        <v>4926545</v>
      </c>
      <c r="H115" s="21">
        <v>-580725</v>
      </c>
      <c r="I115" s="22">
        <v>-0.10544698189847239</v>
      </c>
    </row>
    <row r="116" spans="1:9" x14ac:dyDescent="0.3">
      <c r="A116" s="60" t="s">
        <v>43</v>
      </c>
      <c r="B116" s="61">
        <v>1005286</v>
      </c>
      <c r="C116" s="62">
        <v>1227440</v>
      </c>
      <c r="D116" s="21">
        <v>222154</v>
      </c>
      <c r="E116" s="63">
        <v>0.22098586869806205</v>
      </c>
      <c r="F116" s="17"/>
      <c r="G116" s="64">
        <v>1227440</v>
      </c>
      <c r="H116" s="21">
        <v>222154</v>
      </c>
      <c r="I116" s="63">
        <v>0.22098586869806205</v>
      </c>
    </row>
    <row r="117" spans="1:9" x14ac:dyDescent="0.3">
      <c r="A117" s="60" t="s">
        <v>53</v>
      </c>
      <c r="B117" s="61">
        <v>7315365</v>
      </c>
      <c r="C117" s="62">
        <v>12382450</v>
      </c>
      <c r="D117" s="21">
        <v>5067085</v>
      </c>
      <c r="E117" s="22">
        <v>0.69266331891846822</v>
      </c>
      <c r="F117" s="17"/>
      <c r="G117" s="64">
        <v>7882450</v>
      </c>
      <c r="H117" s="21">
        <v>567085</v>
      </c>
      <c r="I117" s="22">
        <v>7.7519713643816809E-2</v>
      </c>
    </row>
    <row r="118" spans="1:9" ht="15.75" customHeight="1" thickBot="1" x14ac:dyDescent="0.35">
      <c r="A118" s="75"/>
      <c r="B118" s="76"/>
      <c r="C118" s="77"/>
      <c r="D118" s="77"/>
      <c r="E118" s="78"/>
      <c r="F118" s="79"/>
      <c r="G118" s="77"/>
      <c r="H118" s="77"/>
      <c r="I118" s="80"/>
    </row>
    <row r="119" spans="1:9" x14ac:dyDescent="0.3">
      <c r="A119" s="53" t="s">
        <v>63</v>
      </c>
      <c r="B119" s="54">
        <v>286133022</v>
      </c>
      <c r="C119" s="55">
        <v>306955418.55639386</v>
      </c>
      <c r="D119" s="56">
        <v>20822396.556393862</v>
      </c>
      <c r="E119" s="57">
        <v>7.2771735365776344E-2</v>
      </c>
      <c r="F119" s="58"/>
      <c r="G119" s="59">
        <v>311467297.24038953</v>
      </c>
      <c r="H119" s="56">
        <v>25334275.240389526</v>
      </c>
      <c r="I119" s="57">
        <v>8.8540200859408405E-2</v>
      </c>
    </row>
    <row r="120" spans="1:9" x14ac:dyDescent="0.3">
      <c r="A120" s="60" t="s">
        <v>41</v>
      </c>
      <c r="B120" s="61">
        <v>235110368</v>
      </c>
      <c r="C120" s="62">
        <v>242730278.87639385</v>
      </c>
      <c r="D120" s="21">
        <v>7619910.8763938546</v>
      </c>
      <c r="E120" s="63">
        <v>3.2409931306788882E-2</v>
      </c>
      <c r="F120" s="17"/>
      <c r="G120" s="64">
        <v>245049319.88038951</v>
      </c>
      <c r="H120" s="21">
        <v>9938951.8803895116</v>
      </c>
      <c r="I120" s="63">
        <v>4.2273558435285644E-2</v>
      </c>
    </row>
    <row r="121" spans="1:9" x14ac:dyDescent="0.3">
      <c r="A121" s="60" t="s">
        <v>407</v>
      </c>
      <c r="B121" s="61"/>
      <c r="C121" s="62">
        <v>2351103.6800000002</v>
      </c>
      <c r="D121" s="21">
        <v>2351103.6800000002</v>
      </c>
      <c r="E121" s="63"/>
      <c r="F121" s="17"/>
      <c r="G121" s="64">
        <v>4702207.3600000003</v>
      </c>
      <c r="H121" s="21">
        <v>4702207.3600000003</v>
      </c>
      <c r="I121" s="22"/>
    </row>
    <row r="122" spans="1:9" x14ac:dyDescent="0.3">
      <c r="A122" s="60" t="s">
        <v>42</v>
      </c>
      <c r="B122" s="61">
        <v>28484398</v>
      </c>
      <c r="C122" s="62">
        <v>27960488</v>
      </c>
      <c r="D122" s="21">
        <v>-523910</v>
      </c>
      <c r="E122" s="63">
        <v>-1.8392875987760036E-2</v>
      </c>
      <c r="F122" s="17"/>
      <c r="G122" s="64">
        <v>27802222</v>
      </c>
      <c r="H122" s="21">
        <v>-682176</v>
      </c>
      <c r="I122" s="22">
        <v>-2.3949110667531047E-2</v>
      </c>
    </row>
    <row r="123" spans="1:9" x14ac:dyDescent="0.3">
      <c r="A123" s="60" t="s">
        <v>43</v>
      </c>
      <c r="B123" s="61">
        <v>3610577</v>
      </c>
      <c r="C123" s="62">
        <v>4468850</v>
      </c>
      <c r="D123" s="21">
        <v>858273</v>
      </c>
      <c r="E123" s="63">
        <v>0.23771075924983737</v>
      </c>
      <c r="F123" s="17"/>
      <c r="G123" s="64">
        <v>4468850</v>
      </c>
      <c r="H123" s="21">
        <v>858273</v>
      </c>
      <c r="I123" s="63">
        <v>0.23771075924983737</v>
      </c>
    </row>
    <row r="124" spans="1:9" x14ac:dyDescent="0.3">
      <c r="A124" s="60" t="s">
        <v>53</v>
      </c>
      <c r="B124" s="61">
        <v>18927679</v>
      </c>
      <c r="C124" s="62">
        <v>29444698</v>
      </c>
      <c r="D124" s="21">
        <v>10517019</v>
      </c>
      <c r="E124" s="22">
        <v>0.55564229507484775</v>
      </c>
      <c r="F124" s="17"/>
      <c r="G124" s="64">
        <v>29444698</v>
      </c>
      <c r="H124" s="21">
        <v>10517019</v>
      </c>
      <c r="I124" s="22">
        <v>0.55564229507484775</v>
      </c>
    </row>
    <row r="125" spans="1:9" ht="15.75" customHeight="1" thickBot="1" x14ac:dyDescent="0.35">
      <c r="A125" s="75"/>
      <c r="B125" s="76"/>
      <c r="C125" s="77"/>
      <c r="D125" s="77"/>
      <c r="E125" s="78"/>
      <c r="F125" s="79"/>
      <c r="G125" s="77"/>
      <c r="H125" s="77"/>
      <c r="I125" s="80"/>
    </row>
    <row r="126" spans="1:9" x14ac:dyDescent="0.3">
      <c r="A126" s="53" t="s">
        <v>64</v>
      </c>
      <c r="B126" s="54">
        <v>403122290</v>
      </c>
      <c r="C126" s="55">
        <v>423464959</v>
      </c>
      <c r="D126" s="55">
        <v>20342669</v>
      </c>
      <c r="E126" s="57">
        <v>5.0462773963702183E-2</v>
      </c>
      <c r="F126" s="58"/>
      <c r="G126" s="59">
        <v>423523959</v>
      </c>
      <c r="H126" s="56">
        <v>20401669</v>
      </c>
      <c r="I126" s="57">
        <v>5.0609131536735415E-2</v>
      </c>
    </row>
    <row r="127" spans="1:9" x14ac:dyDescent="0.3">
      <c r="A127" s="60" t="s">
        <v>65</v>
      </c>
      <c r="B127" s="61">
        <v>5312000</v>
      </c>
      <c r="C127" s="517">
        <v>5047000</v>
      </c>
      <c r="D127" s="517">
        <v>-265000</v>
      </c>
      <c r="E127" s="63">
        <v>-4.9887048192771087E-2</v>
      </c>
      <c r="F127" s="17"/>
      <c r="G127" s="64">
        <v>5106000</v>
      </c>
      <c r="H127" s="21">
        <v>-206000</v>
      </c>
      <c r="I127" s="63">
        <v>-3.8780120481927714E-2</v>
      </c>
    </row>
    <row r="128" spans="1:9" x14ac:dyDescent="0.3">
      <c r="A128" s="60" t="s">
        <v>66</v>
      </c>
      <c r="B128" s="61">
        <v>0</v>
      </c>
      <c r="C128" s="517">
        <v>0</v>
      </c>
      <c r="D128" s="517">
        <v>0</v>
      </c>
      <c r="E128" s="63" t="s">
        <v>421</v>
      </c>
      <c r="F128" s="17"/>
      <c r="G128" s="64">
        <v>0</v>
      </c>
      <c r="H128" s="21">
        <v>0</v>
      </c>
      <c r="I128" s="63" t="s">
        <v>421</v>
      </c>
    </row>
    <row r="129" spans="1:9" x14ac:dyDescent="0.3">
      <c r="A129" s="60" t="s">
        <v>67</v>
      </c>
      <c r="B129" s="61">
        <v>388435673</v>
      </c>
      <c r="C129" s="517">
        <v>400544066</v>
      </c>
      <c r="D129" s="517">
        <v>12108393</v>
      </c>
      <c r="E129" s="63">
        <v>3.1172196174680384E-2</v>
      </c>
      <c r="F129" s="17"/>
      <c r="G129" s="64">
        <v>400544066</v>
      </c>
      <c r="H129" s="21">
        <v>12108393</v>
      </c>
      <c r="I129" s="63">
        <v>3.1172196174680384E-2</v>
      </c>
    </row>
    <row r="130" spans="1:9" ht="15.75" customHeight="1" thickBot="1" x14ac:dyDescent="0.35">
      <c r="A130" s="82" t="s">
        <v>68</v>
      </c>
      <c r="B130" s="83">
        <v>9374617</v>
      </c>
      <c r="C130" s="518">
        <v>17873893</v>
      </c>
      <c r="D130" s="518">
        <v>8499276</v>
      </c>
      <c r="E130" s="85">
        <v>0.90662647871374369</v>
      </c>
      <c r="F130" s="86"/>
      <c r="G130" s="64">
        <v>17873893</v>
      </c>
      <c r="H130" s="84">
        <v>8499276</v>
      </c>
      <c r="I130" s="85">
        <v>0.90662647871374369</v>
      </c>
    </row>
    <row r="131" spans="1:9" ht="15.75" customHeight="1" thickBot="1" x14ac:dyDescent="0.35">
      <c r="A131" s="87" t="s">
        <v>36</v>
      </c>
      <c r="B131" s="88">
        <v>2104691059</v>
      </c>
      <c r="C131" s="89">
        <v>2220895858.54</v>
      </c>
      <c r="D131" s="90">
        <v>116204799.53999996</v>
      </c>
      <c r="E131" s="91">
        <v>5.5212283552538224E-2</v>
      </c>
      <c r="F131" s="92"/>
      <c r="G131" s="89">
        <v>2240973785.2399998</v>
      </c>
      <c r="H131" s="90">
        <v>136282726.23999977</v>
      </c>
      <c r="I131" s="91">
        <v>6.4751891094530362E-2</v>
      </c>
    </row>
    <row r="132" spans="1:9" x14ac:dyDescent="0.3">
      <c r="B132" s="93"/>
      <c r="C132" s="93"/>
      <c r="D132" s="93"/>
      <c r="G132" s="93"/>
      <c r="H132" s="93"/>
    </row>
    <row r="133" spans="1:9" x14ac:dyDescent="0.3">
      <c r="B133" s="93"/>
      <c r="C133" s="93"/>
      <c r="D133" s="93"/>
      <c r="G133" s="93"/>
      <c r="H133" s="93"/>
    </row>
    <row r="134" spans="1:9" x14ac:dyDescent="0.3">
      <c r="B134" s="93"/>
      <c r="C134" s="93"/>
      <c r="D134" s="93"/>
    </row>
    <row r="135" spans="1:9" x14ac:dyDescent="0.3">
      <c r="B135" s="93"/>
      <c r="C135" s="93"/>
      <c r="D135" s="93"/>
    </row>
    <row r="136" spans="1:9" x14ac:dyDescent="0.3">
      <c r="B136" s="93"/>
      <c r="C136" s="93"/>
      <c r="D136" s="93"/>
    </row>
    <row r="137" spans="1:9" x14ac:dyDescent="0.3">
      <c r="B137" s="93"/>
      <c r="C137" s="93"/>
      <c r="D137" s="93"/>
      <c r="G137" s="93"/>
      <c r="H137" s="93"/>
      <c r="I137" s="93"/>
    </row>
    <row r="138" spans="1:9" x14ac:dyDescent="0.3">
      <c r="B138" s="93"/>
      <c r="C138" s="93"/>
      <c r="D138" s="93"/>
      <c r="G138" s="93"/>
      <c r="H138" s="93"/>
      <c r="I138" s="93"/>
    </row>
    <row r="139" spans="1:9" x14ac:dyDescent="0.3">
      <c r="B139" s="93"/>
      <c r="C139" s="93"/>
      <c r="D139" s="93"/>
      <c r="G139" s="93"/>
      <c r="H139" s="93"/>
      <c r="I139" s="93"/>
    </row>
    <row r="140" spans="1:9" x14ac:dyDescent="0.3">
      <c r="B140" s="93"/>
      <c r="C140" s="93"/>
      <c r="D140" s="93"/>
      <c r="G140" s="93"/>
      <c r="H140" s="93"/>
    </row>
    <row r="141" spans="1:9" x14ac:dyDescent="0.3">
      <c r="B141" s="93"/>
      <c r="C141" s="93"/>
      <c r="D141" s="93"/>
      <c r="G141" s="93"/>
      <c r="H141" s="93"/>
    </row>
    <row r="142" spans="1:9" x14ac:dyDescent="0.3">
      <c r="B142" s="93"/>
      <c r="C142" s="93"/>
      <c r="D142" s="93"/>
    </row>
    <row r="143" spans="1:9" x14ac:dyDescent="0.3">
      <c r="B143" s="93"/>
      <c r="C143" s="93"/>
      <c r="D143" s="93"/>
    </row>
    <row r="144" spans="1:9" x14ac:dyDescent="0.3">
      <c r="B144" s="93"/>
      <c r="C144" s="93"/>
      <c r="D144" s="93"/>
    </row>
    <row r="145" spans="2:4" x14ac:dyDescent="0.3">
      <c r="B145" s="93"/>
      <c r="C145" s="93"/>
      <c r="D145" s="93"/>
    </row>
    <row r="146" spans="2:4" x14ac:dyDescent="0.3">
      <c r="B146" s="93"/>
      <c r="C146" s="93"/>
      <c r="D146" s="93"/>
    </row>
    <row r="147" spans="2:4" x14ac:dyDescent="0.3">
      <c r="B147" s="93"/>
      <c r="C147" s="93"/>
      <c r="D147" s="93"/>
    </row>
    <row r="148" spans="2:4" x14ac:dyDescent="0.3">
      <c r="B148" s="93"/>
      <c r="C148" s="93"/>
      <c r="D148" s="93"/>
    </row>
    <row r="149" spans="2:4" x14ac:dyDescent="0.3">
      <c r="B149" s="93"/>
      <c r="C149" s="93"/>
      <c r="D149" s="93"/>
    </row>
    <row r="150" spans="2:4" x14ac:dyDescent="0.3">
      <c r="B150" s="93"/>
      <c r="C150" s="93"/>
      <c r="D150" s="93"/>
    </row>
    <row r="151" spans="2:4" x14ac:dyDescent="0.3">
      <c r="B151" s="93"/>
      <c r="C151" s="93"/>
      <c r="D151" s="93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58" man="1"/>
    <brk id="9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G38"/>
  <sheetViews>
    <sheetView zoomScale="80" zoomScaleNormal="80" workbookViewId="0">
      <pane xSplit="2" topLeftCell="C1" activePane="topRight" state="frozenSplit"/>
      <selection pane="topRight"/>
    </sheetView>
  </sheetViews>
  <sheetFormatPr defaultRowHeight="14.4" x14ac:dyDescent="0.3"/>
  <cols>
    <col min="1" max="1" width="10" customWidth="1"/>
    <col min="2" max="2" width="8.6640625" customWidth="1"/>
    <col min="3" max="3" width="15.33203125" bestFit="1" customWidth="1"/>
    <col min="4" max="4" width="14.88671875" customWidth="1"/>
    <col min="5" max="5" width="15.33203125" bestFit="1" customWidth="1"/>
    <col min="6" max="6" width="11.5546875" bestFit="1" customWidth="1"/>
    <col min="7" max="7" width="17.33203125" customWidth="1"/>
    <col min="8" max="8" width="11.44140625" bestFit="1" customWidth="1"/>
    <col min="9" max="9" width="12.44140625" bestFit="1" customWidth="1"/>
    <col min="10" max="10" width="15.33203125" bestFit="1" customWidth="1"/>
    <col min="11" max="11" width="13.5546875" customWidth="1"/>
    <col min="12" max="12" width="11.44140625" bestFit="1" customWidth="1"/>
    <col min="13" max="13" width="12.44140625" bestFit="1" customWidth="1"/>
    <col min="14" max="14" width="13.5546875" bestFit="1" customWidth="1"/>
    <col min="15" max="15" width="12.33203125" customWidth="1"/>
    <col min="16" max="16" width="15.109375" customWidth="1"/>
    <col min="17" max="17" width="8.109375" bestFit="1" customWidth="1"/>
    <col min="18" max="18" width="13.44140625" customWidth="1"/>
    <col min="19" max="19" width="2.5546875" customWidth="1"/>
    <col min="20" max="20" width="11.5546875" bestFit="1" customWidth="1"/>
    <col min="21" max="21" width="14.109375" customWidth="1"/>
    <col min="22" max="22" width="11.44140625" bestFit="1" customWidth="1"/>
    <col min="23" max="23" width="12.44140625" bestFit="1" customWidth="1"/>
    <col min="24" max="24" width="15.33203125" bestFit="1" customWidth="1"/>
    <col min="25" max="25" width="11.5546875" customWidth="1"/>
    <col min="26" max="26" width="11.44140625" bestFit="1" customWidth="1"/>
    <col min="27" max="27" width="12.44140625" bestFit="1" customWidth="1"/>
    <col min="28" max="28" width="14.109375" customWidth="1"/>
    <col min="29" max="29" width="13.109375" bestFit="1" customWidth="1"/>
    <col min="30" max="30" width="15.88671875" customWidth="1"/>
    <col min="31" max="31" width="9" customWidth="1"/>
    <col min="32" max="32" width="13.88671875" customWidth="1"/>
    <col min="33" max="33" width="11.33203125" bestFit="1" customWidth="1"/>
  </cols>
  <sheetData>
    <row r="1" spans="1:33" ht="15.75" customHeight="1" x14ac:dyDescent="0.3">
      <c r="A1" s="10" t="s">
        <v>120</v>
      </c>
    </row>
    <row r="2" spans="1:33" ht="15.75" customHeight="1" x14ac:dyDescent="0.3">
      <c r="A2" s="11"/>
    </row>
    <row r="3" spans="1:33" x14ac:dyDescent="0.3">
      <c r="A3" s="12" t="s">
        <v>121</v>
      </c>
    </row>
    <row r="4" spans="1:33" ht="15.75" customHeight="1" thickBot="1" x14ac:dyDescent="0.35"/>
    <row r="5" spans="1:33" ht="15.75" customHeight="1" thickBot="1" x14ac:dyDescent="0.35">
      <c r="A5" s="544"/>
      <c r="B5" s="214"/>
      <c r="C5" s="577" t="s">
        <v>296</v>
      </c>
      <c r="D5" s="583" t="s">
        <v>122</v>
      </c>
      <c r="E5" s="584"/>
      <c r="F5" s="573" t="s">
        <v>304</v>
      </c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575"/>
      <c r="S5" s="13"/>
      <c r="T5" s="549" t="s">
        <v>303</v>
      </c>
      <c r="U5" s="550"/>
      <c r="V5" s="550"/>
      <c r="W5" s="550"/>
      <c r="X5" s="550"/>
      <c r="Y5" s="550"/>
      <c r="Z5" s="550"/>
      <c r="AA5" s="550"/>
      <c r="AB5" s="550"/>
      <c r="AC5" s="550"/>
      <c r="AD5" s="550"/>
      <c r="AE5" s="551"/>
    </row>
    <row r="6" spans="1:33" ht="15" customHeight="1" x14ac:dyDescent="0.3">
      <c r="A6" s="576"/>
      <c r="C6" s="578"/>
      <c r="D6" s="585"/>
      <c r="E6" s="586"/>
      <c r="F6" s="559" t="s">
        <v>390</v>
      </c>
      <c r="G6" s="560"/>
      <c r="H6" s="560"/>
      <c r="I6" s="560"/>
      <c r="J6" s="560"/>
      <c r="K6" s="560"/>
      <c r="L6" s="561" t="s">
        <v>123</v>
      </c>
      <c r="M6" s="562"/>
      <c r="N6" s="563"/>
      <c r="O6" s="568" t="s">
        <v>124</v>
      </c>
      <c r="P6" s="552" t="s">
        <v>336</v>
      </c>
      <c r="Q6" s="552" t="s">
        <v>333</v>
      </c>
      <c r="R6" s="548" t="s">
        <v>389</v>
      </c>
      <c r="S6" s="17"/>
      <c r="T6" s="559" t="s">
        <v>390</v>
      </c>
      <c r="U6" s="560"/>
      <c r="V6" s="560"/>
      <c r="W6" s="560"/>
      <c r="X6" s="560"/>
      <c r="Y6" s="560"/>
      <c r="Z6" s="561" t="s">
        <v>123</v>
      </c>
      <c r="AA6" s="562"/>
      <c r="AB6" s="563"/>
      <c r="AC6" s="552" t="s">
        <v>124</v>
      </c>
      <c r="AD6" s="552" t="s">
        <v>337</v>
      </c>
      <c r="AE6" s="552" t="s">
        <v>334</v>
      </c>
      <c r="AF6" s="548" t="s">
        <v>389</v>
      </c>
    </row>
    <row r="7" spans="1:33" x14ac:dyDescent="0.3">
      <c r="A7" s="576"/>
      <c r="C7" s="578"/>
      <c r="D7" s="587" t="s">
        <v>127</v>
      </c>
      <c r="E7" s="589" t="s">
        <v>128</v>
      </c>
      <c r="F7" s="215" t="s">
        <v>129</v>
      </c>
      <c r="G7" s="571" t="s">
        <v>130</v>
      </c>
      <c r="H7" s="571" t="s">
        <v>131</v>
      </c>
      <c r="I7" s="582" t="s">
        <v>132</v>
      </c>
      <c r="J7" s="571" t="s">
        <v>133</v>
      </c>
      <c r="K7" s="564" t="s">
        <v>134</v>
      </c>
      <c r="L7" s="216" t="s">
        <v>135</v>
      </c>
      <c r="M7" s="472" t="s">
        <v>388</v>
      </c>
      <c r="N7" s="580" t="s">
        <v>136</v>
      </c>
      <c r="O7" s="569"/>
      <c r="P7" s="553"/>
      <c r="Q7" s="553"/>
      <c r="R7" s="548"/>
      <c r="S7" s="17"/>
      <c r="T7" s="217" t="s">
        <v>129</v>
      </c>
      <c r="U7" s="555" t="s">
        <v>130</v>
      </c>
      <c r="V7" s="555" t="s">
        <v>131</v>
      </c>
      <c r="W7" s="557" t="s">
        <v>132</v>
      </c>
      <c r="X7" s="555" t="s">
        <v>133</v>
      </c>
      <c r="Y7" s="564" t="s">
        <v>134</v>
      </c>
      <c r="Z7" s="218" t="s">
        <v>135</v>
      </c>
      <c r="AA7" s="478" t="s">
        <v>388</v>
      </c>
      <c r="AB7" s="566" t="s">
        <v>136</v>
      </c>
      <c r="AC7" s="553"/>
      <c r="AD7" s="553"/>
      <c r="AE7" s="553"/>
      <c r="AF7" s="548"/>
    </row>
    <row r="8" spans="1:33" ht="15" thickBot="1" x14ac:dyDescent="0.35">
      <c r="A8" s="545"/>
      <c r="C8" s="578"/>
      <c r="D8" s="588"/>
      <c r="E8" s="590"/>
      <c r="F8" s="219">
        <v>0</v>
      </c>
      <c r="G8" s="572"/>
      <c r="H8" s="572"/>
      <c r="I8" s="579"/>
      <c r="J8" s="579"/>
      <c r="K8" s="565"/>
      <c r="L8" s="220">
        <v>0.02</v>
      </c>
      <c r="M8" s="473">
        <v>0.02</v>
      </c>
      <c r="N8" s="581"/>
      <c r="O8" s="570"/>
      <c r="P8" s="554"/>
      <c r="Q8" s="554"/>
      <c r="R8" s="477">
        <v>0.01</v>
      </c>
      <c r="S8" s="17"/>
      <c r="T8" s="221">
        <v>0</v>
      </c>
      <c r="U8" s="556"/>
      <c r="V8" s="556"/>
      <c r="W8" s="558"/>
      <c r="X8" s="558"/>
      <c r="Y8" s="565"/>
      <c r="Z8" s="222">
        <v>0.03</v>
      </c>
      <c r="AA8" s="479">
        <v>0.03</v>
      </c>
      <c r="AB8" s="567"/>
      <c r="AC8" s="554"/>
      <c r="AD8" s="554"/>
      <c r="AE8" s="554"/>
      <c r="AF8" s="477">
        <v>0.02</v>
      </c>
    </row>
    <row r="9" spans="1:33" ht="16.5" customHeight="1" x14ac:dyDescent="0.3">
      <c r="A9" s="223" t="s">
        <v>40</v>
      </c>
      <c r="B9" s="223">
        <v>1</v>
      </c>
      <c r="C9" s="224">
        <v>198962890</v>
      </c>
      <c r="D9" s="64"/>
      <c r="E9" s="93">
        <v>198962890</v>
      </c>
      <c r="F9" s="64">
        <v>0</v>
      </c>
      <c r="G9" s="136">
        <v>1542905.0962971509</v>
      </c>
      <c r="H9" s="62">
        <v>502365.72320000001</v>
      </c>
      <c r="I9" s="62">
        <v>2045270.8194971508</v>
      </c>
      <c r="J9" s="136">
        <v>201008160.81949714</v>
      </c>
      <c r="K9" s="225">
        <v>1.0175063595222777E-2</v>
      </c>
      <c r="L9" s="64" t="s">
        <v>421</v>
      </c>
      <c r="M9" s="93">
        <v>3979257.8000000003</v>
      </c>
      <c r="N9" s="481" t="s">
        <v>421</v>
      </c>
      <c r="O9" s="64">
        <v>0</v>
      </c>
      <c r="P9" s="62">
        <v>204987418.61949715</v>
      </c>
      <c r="Q9" s="227">
        <v>3.0279659787295764E-2</v>
      </c>
      <c r="R9" s="476">
        <v>1989628.9000000001</v>
      </c>
      <c r="S9" s="228"/>
      <c r="T9" s="64">
        <v>0</v>
      </c>
      <c r="U9" s="136">
        <v>1525950.0952389408</v>
      </c>
      <c r="V9" s="62">
        <v>627957.15399999998</v>
      </c>
      <c r="W9" s="62">
        <v>2153907.2492389409</v>
      </c>
      <c r="X9" s="136">
        <v>201116797.24923897</v>
      </c>
      <c r="Y9" s="225">
        <v>1.0709733243065013E-2</v>
      </c>
      <c r="Z9" s="64" t="s">
        <v>421</v>
      </c>
      <c r="AA9" s="93">
        <v>5968886.7000000002</v>
      </c>
      <c r="AB9" s="226" t="s">
        <v>421</v>
      </c>
      <c r="AC9" s="64">
        <v>0</v>
      </c>
      <c r="AD9" s="62">
        <v>207085683.94923896</v>
      </c>
      <c r="AE9" s="227">
        <v>4.0825673316460954E-2</v>
      </c>
      <c r="AF9" s="476">
        <v>3979257.8000000003</v>
      </c>
    </row>
    <row r="10" spans="1:33" x14ac:dyDescent="0.3">
      <c r="A10" s="229" t="s">
        <v>44</v>
      </c>
      <c r="B10" s="229">
        <v>1</v>
      </c>
      <c r="C10" s="61">
        <v>15042686</v>
      </c>
      <c r="D10" s="64"/>
      <c r="E10" s="93">
        <v>15042686</v>
      </c>
      <c r="F10" s="64">
        <v>0</v>
      </c>
      <c r="G10" s="136">
        <v>83658.104547250288</v>
      </c>
      <c r="H10" s="62"/>
      <c r="I10" s="62">
        <v>83658.104547250288</v>
      </c>
      <c r="J10" s="136">
        <v>15126344.104547251</v>
      </c>
      <c r="K10" s="225">
        <v>5.5306228635973688E-3</v>
      </c>
      <c r="L10" s="64" t="s">
        <v>421</v>
      </c>
      <c r="M10" s="93">
        <v>300853.72000000003</v>
      </c>
      <c r="N10" s="482" t="s">
        <v>421</v>
      </c>
      <c r="O10" s="64">
        <v>0</v>
      </c>
      <c r="P10" s="62">
        <v>15427197.824547252</v>
      </c>
      <c r="Q10" s="227">
        <v>2.5561380763199585E-2</v>
      </c>
      <c r="R10" s="476">
        <v>150426.86000000002</v>
      </c>
      <c r="S10" s="228"/>
      <c r="T10" s="64">
        <v>0</v>
      </c>
      <c r="U10" s="136">
        <v>82738.784717060742</v>
      </c>
      <c r="V10" s="62">
        <v>0</v>
      </c>
      <c r="W10" s="62">
        <v>82738.784717060742</v>
      </c>
      <c r="X10" s="136">
        <v>15125424.784717061</v>
      </c>
      <c r="Y10" s="225">
        <v>5.4701792441995516E-3</v>
      </c>
      <c r="Z10" s="64" t="s">
        <v>421</v>
      </c>
      <c r="AA10" s="93">
        <v>451280.57999999996</v>
      </c>
      <c r="AB10" s="226" t="s">
        <v>421</v>
      </c>
      <c r="AC10" s="64">
        <v>0</v>
      </c>
      <c r="AD10" s="62">
        <v>15576705.364717061</v>
      </c>
      <c r="AE10" s="227">
        <v>3.5500266688878616E-2</v>
      </c>
      <c r="AF10" s="476">
        <v>300853.72000000003</v>
      </c>
    </row>
    <row r="11" spans="1:33" ht="16.5" customHeight="1" x14ac:dyDescent="0.3">
      <c r="A11" s="229" t="s">
        <v>45</v>
      </c>
      <c r="B11" s="229">
        <v>1</v>
      </c>
      <c r="C11" s="61">
        <v>16526185</v>
      </c>
      <c r="D11" s="64"/>
      <c r="E11" s="93">
        <v>16526185</v>
      </c>
      <c r="F11" s="64">
        <v>0</v>
      </c>
      <c r="G11" s="136">
        <v>195006.07993685559</v>
      </c>
      <c r="H11" s="62"/>
      <c r="I11" s="62">
        <v>195006.07993685559</v>
      </c>
      <c r="J11" s="136">
        <v>16721191.079936856</v>
      </c>
      <c r="K11" s="225">
        <v>1.1662212279293682E-2</v>
      </c>
      <c r="L11" s="64" t="s">
        <v>421</v>
      </c>
      <c r="M11" s="93">
        <v>330523.7</v>
      </c>
      <c r="N11" s="482" t="s">
        <v>421</v>
      </c>
      <c r="O11" s="64">
        <v>0</v>
      </c>
      <c r="P11" s="62">
        <v>17051714.779936858</v>
      </c>
      <c r="Q11" s="227">
        <v>3.1799824335553395E-2</v>
      </c>
      <c r="R11" s="476">
        <v>165261.85</v>
      </c>
      <c r="S11" s="228"/>
      <c r="T11" s="64">
        <v>0</v>
      </c>
      <c r="U11" s="136">
        <v>192863.15598150555</v>
      </c>
      <c r="V11" s="62">
        <v>0</v>
      </c>
      <c r="W11" s="62">
        <v>192863.15598150555</v>
      </c>
      <c r="X11" s="136">
        <v>16719048.155981505</v>
      </c>
      <c r="Y11" s="225">
        <v>1.1535534450417004E-2</v>
      </c>
      <c r="Z11" s="64" t="s">
        <v>421</v>
      </c>
      <c r="AA11" s="93">
        <v>495785.55</v>
      </c>
      <c r="AB11" s="226" t="s">
        <v>421</v>
      </c>
      <c r="AC11" s="64">
        <v>0</v>
      </c>
      <c r="AD11" s="62">
        <v>17214833.705981504</v>
      </c>
      <c r="AE11" s="227">
        <v>4.1670155936261402E-2</v>
      </c>
      <c r="AF11" s="476">
        <v>330523.7</v>
      </c>
    </row>
    <row r="12" spans="1:33" ht="16.5" customHeight="1" x14ac:dyDescent="0.3">
      <c r="A12" s="229" t="s">
        <v>46</v>
      </c>
      <c r="B12" s="229">
        <v>1</v>
      </c>
      <c r="C12" s="61">
        <v>19608142</v>
      </c>
      <c r="D12" s="64"/>
      <c r="E12" s="93">
        <v>19608142</v>
      </c>
      <c r="F12" s="64">
        <v>0</v>
      </c>
      <c r="G12" s="136">
        <v>216918.32921228744</v>
      </c>
      <c r="H12" s="62"/>
      <c r="I12" s="62">
        <v>216918.32921228744</v>
      </c>
      <c r="J12" s="136">
        <v>19825060.329212286</v>
      </c>
      <c r="K12" s="225">
        <v>1.0941622653861872E-2</v>
      </c>
      <c r="L12" s="64" t="s">
        <v>421</v>
      </c>
      <c r="M12" s="93">
        <v>392162.84</v>
      </c>
      <c r="N12" s="482" t="s">
        <v>421</v>
      </c>
      <c r="O12" s="64">
        <v>0</v>
      </c>
      <c r="P12" s="62">
        <v>20217223.169212285</v>
      </c>
      <c r="Q12" s="227">
        <v>3.1062666172668753E-2</v>
      </c>
      <c r="R12" s="476">
        <v>196081.42</v>
      </c>
      <c r="S12" s="228"/>
      <c r="T12" s="64">
        <v>0</v>
      </c>
      <c r="U12" s="136">
        <v>214534.61130885576</v>
      </c>
      <c r="V12" s="62">
        <v>0</v>
      </c>
      <c r="W12" s="62">
        <v>214534.61130885576</v>
      </c>
      <c r="X12" s="136">
        <v>19822676.611308854</v>
      </c>
      <c r="Y12" s="225">
        <v>1.0822686336236932E-2</v>
      </c>
      <c r="Z12" s="64" t="s">
        <v>421</v>
      </c>
      <c r="AA12" s="93">
        <v>588244.26</v>
      </c>
      <c r="AB12" s="226" t="s">
        <v>421</v>
      </c>
      <c r="AC12" s="64">
        <v>0</v>
      </c>
      <c r="AD12" s="62">
        <v>20410920.871308856</v>
      </c>
      <c r="AE12" s="227">
        <v>4.0941098412529638E-2</v>
      </c>
      <c r="AF12" s="476">
        <v>392162.84</v>
      </c>
    </row>
    <row r="13" spans="1:33" ht="16.5" customHeight="1" x14ac:dyDescent="0.3">
      <c r="A13" s="229" t="s">
        <v>47</v>
      </c>
      <c r="B13" s="229">
        <v>1</v>
      </c>
      <c r="C13" s="61">
        <v>122110562</v>
      </c>
      <c r="D13" s="64"/>
      <c r="E13" s="93">
        <v>122110562</v>
      </c>
      <c r="F13" s="64">
        <v>0</v>
      </c>
      <c r="G13" s="136">
        <v>2462874.2008204735</v>
      </c>
      <c r="H13" s="62"/>
      <c r="I13" s="62">
        <v>2462874.2008204735</v>
      </c>
      <c r="J13" s="136">
        <v>124573436.20082048</v>
      </c>
      <c r="K13" s="225">
        <v>1.9770460508532175E-2</v>
      </c>
      <c r="L13" s="64" t="s">
        <v>421</v>
      </c>
      <c r="M13" s="93">
        <v>2442211.2400000002</v>
      </c>
      <c r="N13" s="482" t="s">
        <v>421</v>
      </c>
      <c r="O13" s="64">
        <v>12984353</v>
      </c>
      <c r="P13" s="62">
        <v>140000000.44082046</v>
      </c>
      <c r="Q13" s="227">
        <v>0.14650197450422392</v>
      </c>
      <c r="R13" s="476">
        <v>0</v>
      </c>
      <c r="S13" s="228"/>
      <c r="T13" s="64">
        <v>0</v>
      </c>
      <c r="U13" s="136">
        <v>2435809.649163106</v>
      </c>
      <c r="V13" s="62">
        <v>0</v>
      </c>
      <c r="W13" s="62">
        <v>2435809.649163106</v>
      </c>
      <c r="X13" s="136">
        <v>124546371.64916311</v>
      </c>
      <c r="Y13" s="225">
        <v>1.9557451709830469E-2</v>
      </c>
      <c r="Z13" s="64" t="s">
        <v>421</v>
      </c>
      <c r="AA13" s="93">
        <v>3663316.86</v>
      </c>
      <c r="AB13" s="226" t="s">
        <v>421</v>
      </c>
      <c r="AC13" s="64">
        <v>6790311</v>
      </c>
      <c r="AD13" s="62">
        <v>134999999.50916311</v>
      </c>
      <c r="AE13" s="227">
        <v>0.10555546791409502</v>
      </c>
      <c r="AF13" s="476">
        <v>0</v>
      </c>
      <c r="AG13" s="407"/>
    </row>
    <row r="14" spans="1:33" x14ac:dyDescent="0.3">
      <c r="A14" s="229" t="s">
        <v>48</v>
      </c>
      <c r="B14" s="229">
        <v>1</v>
      </c>
      <c r="C14" s="61">
        <v>25266685</v>
      </c>
      <c r="D14" s="64"/>
      <c r="E14" s="93">
        <v>25266685</v>
      </c>
      <c r="F14" s="64">
        <v>0</v>
      </c>
      <c r="G14" s="136">
        <v>262511.55342590535</v>
      </c>
      <c r="H14" s="62"/>
      <c r="I14" s="62">
        <v>262511.55342590535</v>
      </c>
      <c r="J14" s="136">
        <v>25529196.553425904</v>
      </c>
      <c r="K14" s="225">
        <v>1.0282797301377567E-2</v>
      </c>
      <c r="L14" s="64" t="s">
        <v>421</v>
      </c>
      <c r="M14" s="93">
        <v>505333.7</v>
      </c>
      <c r="N14" s="482" t="s">
        <v>421</v>
      </c>
      <c r="O14" s="64">
        <v>0</v>
      </c>
      <c r="P14" s="62">
        <v>26034530.253425904</v>
      </c>
      <c r="Q14" s="227">
        <v>3.0389631778996874E-2</v>
      </c>
      <c r="R14" s="476">
        <v>252666.85</v>
      </c>
      <c r="S14" s="228"/>
      <c r="T14" s="64">
        <v>0</v>
      </c>
      <c r="U14" s="136">
        <v>259626.81108056579</v>
      </c>
      <c r="V14" s="62">
        <v>0</v>
      </c>
      <c r="W14" s="62">
        <v>259626.81108056579</v>
      </c>
      <c r="X14" s="136">
        <v>25526311.811080568</v>
      </c>
      <c r="Y14" s="225">
        <v>1.0170948823396645E-2</v>
      </c>
      <c r="Z14" s="64" t="s">
        <v>421</v>
      </c>
      <c r="AA14" s="93">
        <v>758000.54999999993</v>
      </c>
      <c r="AB14" s="226" t="s">
        <v>421</v>
      </c>
      <c r="AC14" s="64">
        <v>0</v>
      </c>
      <c r="AD14" s="62">
        <v>26284312.361080568</v>
      </c>
      <c r="AE14" s="227">
        <v>4.0275460001205868E-2</v>
      </c>
      <c r="AF14" s="476">
        <v>505333.7</v>
      </c>
    </row>
    <row r="15" spans="1:33" ht="16.5" customHeight="1" x14ac:dyDescent="0.3">
      <c r="A15" s="229" t="s">
        <v>49</v>
      </c>
      <c r="B15" s="229">
        <v>1</v>
      </c>
      <c r="C15" s="61">
        <v>21181815</v>
      </c>
      <c r="D15" s="64"/>
      <c r="E15" s="93">
        <v>21181815</v>
      </c>
      <c r="F15" s="64">
        <v>0</v>
      </c>
      <c r="G15" s="136">
        <v>296636.24461003731</v>
      </c>
      <c r="H15" s="62"/>
      <c r="I15" s="62">
        <v>296636.24461003731</v>
      </c>
      <c r="J15" s="136">
        <v>21478451.244610038</v>
      </c>
      <c r="K15" s="225">
        <v>1.3810876828676249E-2</v>
      </c>
      <c r="L15" s="64" t="s">
        <v>421</v>
      </c>
      <c r="M15" s="93">
        <v>423636.3</v>
      </c>
      <c r="N15" s="482" t="s">
        <v>421</v>
      </c>
      <c r="O15" s="64">
        <v>0</v>
      </c>
      <c r="P15" s="62">
        <v>21902087.544610038</v>
      </c>
      <c r="Q15" s="227">
        <v>3.4004288329873449E-2</v>
      </c>
      <c r="R15" s="476">
        <v>211818.15</v>
      </c>
      <c r="S15" s="228"/>
      <c r="T15" s="64">
        <v>0</v>
      </c>
      <c r="U15" s="136">
        <v>293376.50565827865</v>
      </c>
      <c r="V15" s="62">
        <v>0</v>
      </c>
      <c r="W15" s="62">
        <v>293376.50565827865</v>
      </c>
      <c r="X15" s="136">
        <v>21475191.50565828</v>
      </c>
      <c r="Y15" s="225">
        <v>1.3661182280073259E-2</v>
      </c>
      <c r="Z15" s="64" t="s">
        <v>421</v>
      </c>
      <c r="AA15" s="93">
        <v>635454.44999999995</v>
      </c>
      <c r="AB15" s="226" t="s">
        <v>421</v>
      </c>
      <c r="AC15" s="64">
        <v>0</v>
      </c>
      <c r="AD15" s="62">
        <v>22110645.955658279</v>
      </c>
      <c r="AE15" s="227">
        <v>4.3850395051523175E-2</v>
      </c>
      <c r="AF15" s="476">
        <v>423636.3</v>
      </c>
    </row>
    <row r="16" spans="1:33" x14ac:dyDescent="0.3">
      <c r="A16" s="229" t="s">
        <v>50</v>
      </c>
      <c r="B16" s="229">
        <v>2</v>
      </c>
      <c r="C16" s="61">
        <v>124683650</v>
      </c>
      <c r="D16" s="64">
        <v>124683650</v>
      </c>
      <c r="E16" s="93" t="s">
        <v>421</v>
      </c>
      <c r="F16" s="64" t="s">
        <v>421</v>
      </c>
      <c r="G16" s="136" t="s">
        <v>421</v>
      </c>
      <c r="H16" s="62"/>
      <c r="I16" s="62" t="s">
        <v>421</v>
      </c>
      <c r="J16" s="136" t="s">
        <v>421</v>
      </c>
      <c r="K16" s="225" t="s">
        <v>421</v>
      </c>
      <c r="L16" s="64">
        <v>2493673</v>
      </c>
      <c r="M16" s="93" t="s">
        <v>421</v>
      </c>
      <c r="N16" s="482">
        <v>127177323</v>
      </c>
      <c r="O16" s="64">
        <v>0</v>
      </c>
      <c r="P16" s="62">
        <v>127177323</v>
      </c>
      <c r="Q16" s="227">
        <v>0.02</v>
      </c>
      <c r="R16" s="476" t="s">
        <v>421</v>
      </c>
      <c r="S16" s="228"/>
      <c r="T16" s="64" t="s">
        <v>421</v>
      </c>
      <c r="U16" s="136" t="s">
        <v>421</v>
      </c>
      <c r="V16" s="62">
        <v>0</v>
      </c>
      <c r="W16" s="62"/>
      <c r="X16" s="136" t="s">
        <v>421</v>
      </c>
      <c r="Y16" s="225" t="s">
        <v>421</v>
      </c>
      <c r="Z16" s="64">
        <v>3740510</v>
      </c>
      <c r="AA16" s="93" t="s">
        <v>421</v>
      </c>
      <c r="AB16" s="226">
        <v>128424160</v>
      </c>
      <c r="AC16" s="64">
        <v>0</v>
      </c>
      <c r="AD16" s="62">
        <v>128424160</v>
      </c>
      <c r="AE16" s="227">
        <v>3.0000004010148885E-2</v>
      </c>
      <c r="AF16" s="476" t="s">
        <v>421</v>
      </c>
    </row>
    <row r="17" spans="1:33" ht="15.75" customHeight="1" thickBot="1" x14ac:dyDescent="0.35">
      <c r="A17" s="229" t="s">
        <v>51</v>
      </c>
      <c r="B17" s="229">
        <v>2</v>
      </c>
      <c r="C17" s="61">
        <v>4971250</v>
      </c>
      <c r="D17" s="64">
        <v>4971250</v>
      </c>
      <c r="E17" s="93" t="s">
        <v>421</v>
      </c>
      <c r="F17" s="64" t="s">
        <v>421</v>
      </c>
      <c r="G17" s="136" t="s">
        <v>421</v>
      </c>
      <c r="H17" s="62"/>
      <c r="I17" s="62" t="s">
        <v>421</v>
      </c>
      <c r="J17" s="136" t="s">
        <v>421</v>
      </c>
      <c r="K17" s="225" t="s">
        <v>421</v>
      </c>
      <c r="L17" s="64">
        <v>99425</v>
      </c>
      <c r="M17" s="93" t="s">
        <v>421</v>
      </c>
      <c r="N17" s="482">
        <v>5070675</v>
      </c>
      <c r="O17" s="64">
        <v>0</v>
      </c>
      <c r="P17" s="62">
        <v>5070675</v>
      </c>
      <c r="Q17" s="227">
        <v>0.02</v>
      </c>
      <c r="R17" s="476" t="s">
        <v>421</v>
      </c>
      <c r="S17" s="228"/>
      <c r="T17" s="64" t="s">
        <v>421</v>
      </c>
      <c r="U17" s="136" t="s">
        <v>421</v>
      </c>
      <c r="V17" s="62">
        <v>0</v>
      </c>
      <c r="W17" s="62"/>
      <c r="X17" s="136" t="s">
        <v>421</v>
      </c>
      <c r="Y17" s="225" t="s">
        <v>421</v>
      </c>
      <c r="Z17" s="64">
        <v>149138</v>
      </c>
      <c r="AA17" s="93" t="s">
        <v>421</v>
      </c>
      <c r="AB17" s="226">
        <v>5120388</v>
      </c>
      <c r="AC17" s="64">
        <v>0</v>
      </c>
      <c r="AD17" s="62">
        <v>5120388</v>
      </c>
      <c r="AE17" s="227">
        <v>3.0000100578325372E-2</v>
      </c>
      <c r="AF17" s="476" t="s">
        <v>421</v>
      </c>
    </row>
    <row r="18" spans="1:33" ht="15.75" customHeight="1" thickTop="1" x14ac:dyDescent="0.3">
      <c r="A18" s="230" t="s">
        <v>118</v>
      </c>
      <c r="B18" s="230"/>
      <c r="C18" s="231">
        <v>548353865</v>
      </c>
      <c r="D18" s="232">
        <v>129654900</v>
      </c>
      <c r="E18" s="233">
        <v>418698965</v>
      </c>
      <c r="F18" s="232">
        <v>0</v>
      </c>
      <c r="G18" s="234">
        <v>5060509.6088499604</v>
      </c>
      <c r="H18" s="234">
        <v>502365.72320000001</v>
      </c>
      <c r="I18" s="235">
        <v>5562875.3320499603</v>
      </c>
      <c r="J18" s="234">
        <v>424261840.33204991</v>
      </c>
      <c r="K18" s="474">
        <v>1.3111891768762795E-2</v>
      </c>
      <c r="L18" s="232">
        <v>2593098</v>
      </c>
      <c r="M18" s="365">
        <v>8373979.3000000007</v>
      </c>
      <c r="N18" s="264">
        <v>132247998</v>
      </c>
      <c r="O18" s="232">
        <v>12984353</v>
      </c>
      <c r="P18" s="235">
        <v>577868170.63204992</v>
      </c>
      <c r="Q18" s="236">
        <v>5.3823466042406606E-2</v>
      </c>
      <c r="R18" s="235">
        <v>2965884.0300000003</v>
      </c>
      <c r="S18" s="237"/>
      <c r="T18" s="232">
        <v>0</v>
      </c>
      <c r="U18" s="234">
        <v>5004899.613148313</v>
      </c>
      <c r="V18" s="234">
        <v>627957.15399999998</v>
      </c>
      <c r="W18" s="235">
        <v>5632856.7671483131</v>
      </c>
      <c r="X18" s="234">
        <v>424331821.76714832</v>
      </c>
      <c r="Y18" s="236">
        <v>1.3274650823240256E-2</v>
      </c>
      <c r="Z18" s="232">
        <v>3889648</v>
      </c>
      <c r="AA18" s="232">
        <v>12560968.949999999</v>
      </c>
      <c r="AB18" s="233">
        <v>133544548</v>
      </c>
      <c r="AC18" s="232">
        <v>6790311</v>
      </c>
      <c r="AD18" s="235">
        <v>577227649.7171483</v>
      </c>
      <c r="AE18" s="236">
        <v>5.2655386530645325E-2</v>
      </c>
      <c r="AF18" s="235">
        <v>5931768.0600000005</v>
      </c>
    </row>
    <row r="19" spans="1:33" x14ac:dyDescent="0.3">
      <c r="A19" s="238"/>
      <c r="B19" s="238"/>
      <c r="C19" s="228"/>
      <c r="D19" s="239"/>
      <c r="E19" s="240"/>
      <c r="F19" s="239"/>
      <c r="G19" s="241"/>
      <c r="H19" s="242"/>
      <c r="I19" s="242"/>
      <c r="J19" s="241"/>
      <c r="K19" s="243"/>
      <c r="L19" s="239"/>
      <c r="M19" s="240"/>
      <c r="N19" s="483"/>
      <c r="O19" s="239"/>
      <c r="P19" s="242"/>
      <c r="Q19" s="245"/>
      <c r="R19" s="245"/>
      <c r="S19" s="228"/>
      <c r="T19" s="239"/>
      <c r="U19" s="241"/>
      <c r="V19" s="242"/>
      <c r="W19" s="242"/>
      <c r="X19" s="241"/>
      <c r="Y19" s="243"/>
      <c r="Z19" s="239"/>
      <c r="AA19" s="240"/>
      <c r="AB19" s="244"/>
      <c r="AC19" s="239"/>
      <c r="AD19" s="242"/>
      <c r="AE19" s="245"/>
      <c r="AF19" s="245"/>
    </row>
    <row r="20" spans="1:33" x14ac:dyDescent="0.3">
      <c r="A20" s="229" t="s">
        <v>54</v>
      </c>
      <c r="B20" s="229">
        <v>1</v>
      </c>
      <c r="C20" s="61">
        <v>223527695</v>
      </c>
      <c r="D20" s="64">
        <v>17600000</v>
      </c>
      <c r="E20" s="93">
        <v>205927695</v>
      </c>
      <c r="F20" s="64">
        <v>0</v>
      </c>
      <c r="G20" s="136">
        <v>1627930.9643305526</v>
      </c>
      <c r="H20" s="62">
        <v>627957.15399999998</v>
      </c>
      <c r="I20" s="62">
        <v>2255888.1183305527</v>
      </c>
      <c r="J20" s="136">
        <v>208183583.11833057</v>
      </c>
      <c r="K20" s="225">
        <v>1.0836051933299258E-2</v>
      </c>
      <c r="L20" s="64" t="s">
        <v>421</v>
      </c>
      <c r="M20" s="93">
        <v>4470553.9000000004</v>
      </c>
      <c r="N20" s="482">
        <v>17600000</v>
      </c>
      <c r="O20" s="64">
        <v>0</v>
      </c>
      <c r="P20" s="62">
        <v>230254137.01833057</v>
      </c>
      <c r="Q20" s="227">
        <v>3.0092208566507045E-2</v>
      </c>
      <c r="R20" s="476">
        <v>2059276.95</v>
      </c>
      <c r="S20" s="228"/>
      <c r="T20" s="64">
        <v>0</v>
      </c>
      <c r="U20" s="136">
        <v>1610041.6130741732</v>
      </c>
      <c r="V20" s="62">
        <v>627957.15399999998</v>
      </c>
      <c r="W20" s="62">
        <v>2237998.7670741733</v>
      </c>
      <c r="X20" s="136">
        <v>208165693.7670742</v>
      </c>
      <c r="Y20" s="225">
        <v>1.0751045124555294E-2</v>
      </c>
      <c r="Z20" s="64" t="s">
        <v>421</v>
      </c>
      <c r="AA20" s="93">
        <v>6705830.8499999996</v>
      </c>
      <c r="AB20" s="226" t="s">
        <v>421</v>
      </c>
      <c r="AC20" s="64">
        <v>0</v>
      </c>
      <c r="AD20" s="62">
        <v>232471524.61707419</v>
      </c>
      <c r="AE20" s="227">
        <v>4.0012176643588582E-2</v>
      </c>
      <c r="AF20" s="476">
        <v>4118553.9</v>
      </c>
    </row>
    <row r="21" spans="1:33" x14ac:dyDescent="0.3">
      <c r="A21" s="229" t="s">
        <v>55</v>
      </c>
      <c r="B21" s="229">
        <v>1</v>
      </c>
      <c r="C21" s="61">
        <v>48297564</v>
      </c>
      <c r="D21" s="64"/>
      <c r="E21" s="93">
        <v>48297564</v>
      </c>
      <c r="F21" s="64">
        <v>0</v>
      </c>
      <c r="G21" s="136">
        <v>339143.99536472239</v>
      </c>
      <c r="H21" s="62"/>
      <c r="I21" s="62">
        <v>339143.99536472239</v>
      </c>
      <c r="J21" s="136">
        <v>48636707.995364726</v>
      </c>
      <c r="K21" s="225">
        <v>6.9730047394869774E-3</v>
      </c>
      <c r="L21" s="64" t="s">
        <v>421</v>
      </c>
      <c r="M21" s="93">
        <v>965951.28</v>
      </c>
      <c r="N21" s="482" t="s">
        <v>421</v>
      </c>
      <c r="O21" s="64">
        <v>0</v>
      </c>
      <c r="P21" s="62">
        <v>49602659.275364727</v>
      </c>
      <c r="Q21" s="227">
        <v>2.7021968962342009E-2</v>
      </c>
      <c r="R21" s="476">
        <v>482975.64</v>
      </c>
      <c r="S21" s="228"/>
      <c r="T21" s="64">
        <v>0</v>
      </c>
      <c r="U21" s="136">
        <v>335417.1382728024</v>
      </c>
      <c r="V21" s="62">
        <v>0</v>
      </c>
      <c r="W21" s="62">
        <v>335417.1382728024</v>
      </c>
      <c r="X21" s="136">
        <v>48632981.1382728</v>
      </c>
      <c r="Y21" s="225">
        <v>6.8969067990947907E-3</v>
      </c>
      <c r="Z21" s="64" t="s">
        <v>421</v>
      </c>
      <c r="AA21" s="93">
        <v>1448926.92</v>
      </c>
      <c r="AB21" s="226" t="s">
        <v>421</v>
      </c>
      <c r="AC21" s="64">
        <v>0</v>
      </c>
      <c r="AD21" s="62">
        <v>50081908.058272801</v>
      </c>
      <c r="AE21" s="227">
        <v>3.6944804468250228E-2</v>
      </c>
      <c r="AF21" s="476">
        <v>965951.28</v>
      </c>
    </row>
    <row r="22" spans="1:33" x14ac:dyDescent="0.3">
      <c r="A22" s="229" t="s">
        <v>56</v>
      </c>
      <c r="B22" s="229">
        <v>2</v>
      </c>
      <c r="C22" s="61">
        <v>18417653</v>
      </c>
      <c r="D22" s="64">
        <v>18417653</v>
      </c>
      <c r="E22" s="93" t="s">
        <v>421</v>
      </c>
      <c r="F22" s="64" t="s">
        <v>421</v>
      </c>
      <c r="G22" s="136" t="s">
        <v>421</v>
      </c>
      <c r="H22" s="62"/>
      <c r="I22" s="62"/>
      <c r="J22" s="136" t="s">
        <v>421</v>
      </c>
      <c r="K22" s="225" t="s">
        <v>421</v>
      </c>
      <c r="L22" s="64">
        <v>368353</v>
      </c>
      <c r="M22" s="93" t="s">
        <v>421</v>
      </c>
      <c r="N22" s="482">
        <v>18786006</v>
      </c>
      <c r="O22" s="64">
        <v>0</v>
      </c>
      <c r="P22" s="62">
        <v>18786006</v>
      </c>
      <c r="Q22" s="227">
        <v>1.9999996742255922E-2</v>
      </c>
      <c r="R22" s="476" t="s">
        <v>421</v>
      </c>
      <c r="S22" s="228"/>
      <c r="T22" s="64" t="s">
        <v>421</v>
      </c>
      <c r="U22" s="136" t="s">
        <v>421</v>
      </c>
      <c r="V22" s="62">
        <v>0</v>
      </c>
      <c r="W22" s="62"/>
      <c r="X22" s="136" t="s">
        <v>421</v>
      </c>
      <c r="Y22" s="225" t="s">
        <v>421</v>
      </c>
      <c r="Z22" s="64">
        <v>552530</v>
      </c>
      <c r="AA22" s="93" t="s">
        <v>421</v>
      </c>
      <c r="AB22" s="226">
        <v>18970183</v>
      </c>
      <c r="AC22" s="64">
        <v>0</v>
      </c>
      <c r="AD22" s="62">
        <v>18970183</v>
      </c>
      <c r="AE22" s="227">
        <v>3.0000022261251202E-2</v>
      </c>
      <c r="AF22" s="476" t="s">
        <v>421</v>
      </c>
    </row>
    <row r="23" spans="1:33" x14ac:dyDescent="0.3">
      <c r="A23" s="229" t="s">
        <v>397</v>
      </c>
      <c r="B23" s="229">
        <v>2</v>
      </c>
      <c r="C23" s="61"/>
      <c r="D23" s="64"/>
      <c r="E23" s="93"/>
      <c r="F23" s="64"/>
      <c r="G23" s="136"/>
      <c r="H23" s="62"/>
      <c r="I23" s="62"/>
      <c r="J23" s="136"/>
      <c r="K23" s="225"/>
      <c r="L23" s="64"/>
      <c r="M23" s="93"/>
      <c r="N23" s="482"/>
      <c r="O23" s="64">
        <v>10000000</v>
      </c>
      <c r="P23" s="62">
        <v>10000000</v>
      </c>
      <c r="Q23" s="227" t="s">
        <v>421</v>
      </c>
      <c r="R23" s="476" t="s">
        <v>421</v>
      </c>
      <c r="S23" s="228"/>
      <c r="T23" s="64"/>
      <c r="U23" s="136"/>
      <c r="V23" s="62"/>
      <c r="W23" s="62"/>
      <c r="X23" s="136"/>
      <c r="Y23" s="225"/>
      <c r="Z23" s="64"/>
      <c r="AA23" s="93"/>
      <c r="AB23" s="226"/>
      <c r="AC23" s="64">
        <v>17000000</v>
      </c>
      <c r="AD23" s="62">
        <v>17000000</v>
      </c>
      <c r="AE23" s="227" t="s">
        <v>421</v>
      </c>
      <c r="AF23" s="476">
        <v>0</v>
      </c>
      <c r="AG23" s="492"/>
    </row>
    <row r="24" spans="1:33" ht="15.75" customHeight="1" thickBot="1" x14ac:dyDescent="0.35">
      <c r="A24" s="229" t="s">
        <v>57</v>
      </c>
      <c r="B24" s="229">
        <v>1</v>
      </c>
      <c r="C24" s="61">
        <v>44856416</v>
      </c>
      <c r="D24" s="64"/>
      <c r="E24" s="93">
        <v>44856416</v>
      </c>
      <c r="F24" s="64">
        <v>0</v>
      </c>
      <c r="G24" s="136">
        <v>424720.78285010799</v>
      </c>
      <c r="H24" s="62"/>
      <c r="I24" s="62">
        <v>424720.78285010799</v>
      </c>
      <c r="J24" s="136">
        <v>45281136.782850109</v>
      </c>
      <c r="K24" s="225">
        <v>9.379640464569074E-3</v>
      </c>
      <c r="L24" s="64" t="s">
        <v>421</v>
      </c>
      <c r="M24" s="93">
        <v>897128.32000000007</v>
      </c>
      <c r="N24" s="482" t="s">
        <v>421</v>
      </c>
      <c r="O24" s="64">
        <v>0</v>
      </c>
      <c r="P24" s="62">
        <v>46178265.102850109</v>
      </c>
      <c r="Q24" s="227">
        <v>2.9468451131943071E-2</v>
      </c>
      <c r="R24" s="476">
        <v>448564.16000000003</v>
      </c>
      <c r="S24" s="228"/>
      <c r="T24" s="64">
        <v>0</v>
      </c>
      <c r="U24" s="136">
        <v>420053.52150010684</v>
      </c>
      <c r="V24" s="62">
        <v>0</v>
      </c>
      <c r="W24" s="62">
        <v>420053.52150010684</v>
      </c>
      <c r="X24" s="136">
        <v>45276469.521500103</v>
      </c>
      <c r="Y24" s="225">
        <v>9.2775237543783994E-3</v>
      </c>
      <c r="Z24" s="64" t="s">
        <v>421</v>
      </c>
      <c r="AA24" s="93">
        <v>1345692.48</v>
      </c>
      <c r="AB24" s="226" t="s">
        <v>421</v>
      </c>
      <c r="AC24" s="64">
        <v>0</v>
      </c>
      <c r="AD24" s="62">
        <v>46622162.0015001</v>
      </c>
      <c r="AE24" s="227">
        <v>3.9364402218405051E-2</v>
      </c>
      <c r="AF24" s="476">
        <v>897128.32000000007</v>
      </c>
    </row>
    <row r="25" spans="1:33" ht="15.75" customHeight="1" thickTop="1" x14ac:dyDescent="0.3">
      <c r="A25" s="230" t="s">
        <v>119</v>
      </c>
      <c r="B25" s="230"/>
      <c r="C25" s="231">
        <v>335099328</v>
      </c>
      <c r="D25" s="232">
        <v>36017653</v>
      </c>
      <c r="E25" s="235">
        <v>299081675</v>
      </c>
      <c r="F25" s="232">
        <v>0</v>
      </c>
      <c r="G25" s="234">
        <v>2391795.7425453831</v>
      </c>
      <c r="H25" s="234">
        <v>627957.15399999998</v>
      </c>
      <c r="I25" s="235">
        <v>3019752.8965453831</v>
      </c>
      <c r="J25" s="234">
        <v>302101427.89654541</v>
      </c>
      <c r="K25" s="474">
        <v>9.9958246393310555E-3</v>
      </c>
      <c r="L25" s="232">
        <v>368353</v>
      </c>
      <c r="M25" s="365">
        <v>6333633.5000000009</v>
      </c>
      <c r="N25" s="264">
        <v>36386006</v>
      </c>
      <c r="O25" s="232">
        <v>10000000</v>
      </c>
      <c r="P25" s="235">
        <v>354821067.39654541</v>
      </c>
      <c r="Q25" s="236">
        <v>5.8853413745268417E-2</v>
      </c>
      <c r="R25" s="235">
        <v>2990816.75</v>
      </c>
      <c r="S25" s="237"/>
      <c r="T25" s="232">
        <v>0</v>
      </c>
      <c r="U25" s="234">
        <v>2365512.2728470825</v>
      </c>
      <c r="V25" s="234">
        <v>627957.15399999998</v>
      </c>
      <c r="W25" s="235">
        <v>2993469.4268470826</v>
      </c>
      <c r="X25" s="234">
        <v>302075144.4268471</v>
      </c>
      <c r="Y25" s="236">
        <v>9.9096846664655149E-3</v>
      </c>
      <c r="Z25" s="232">
        <v>552530</v>
      </c>
      <c r="AA25" s="232">
        <v>9500450.25</v>
      </c>
      <c r="AB25" s="233">
        <v>18970183</v>
      </c>
      <c r="AC25" s="232">
        <v>17000000</v>
      </c>
      <c r="AD25" s="235">
        <v>365145777.6768471</v>
      </c>
      <c r="AE25" s="236">
        <v>8.966430895631966E-2</v>
      </c>
      <c r="AF25" s="235">
        <v>5981633.5</v>
      </c>
    </row>
    <row r="26" spans="1:33" x14ac:dyDescent="0.3">
      <c r="A26" s="238"/>
      <c r="B26" s="238"/>
      <c r="C26" s="228"/>
      <c r="D26" s="239"/>
      <c r="E26" s="240"/>
      <c r="F26" s="239"/>
      <c r="G26" s="241"/>
      <c r="H26" s="242"/>
      <c r="I26" s="242"/>
      <c r="J26" s="241"/>
      <c r="K26" s="243"/>
      <c r="L26" s="239"/>
      <c r="M26" s="240"/>
      <c r="N26" s="483"/>
      <c r="O26" s="239"/>
      <c r="P26" s="242"/>
      <c r="Q26" s="245"/>
      <c r="R26" s="245"/>
      <c r="S26" s="228"/>
      <c r="T26" s="239"/>
      <c r="U26" s="241"/>
      <c r="V26" s="242"/>
      <c r="W26" s="242"/>
      <c r="X26" s="241"/>
      <c r="Y26" s="243"/>
      <c r="Z26" s="239"/>
      <c r="AA26" s="240"/>
      <c r="AB26" s="244"/>
      <c r="AC26" s="239"/>
      <c r="AD26" s="242"/>
      <c r="AE26" s="245"/>
      <c r="AF26" s="245"/>
    </row>
    <row r="27" spans="1:33" x14ac:dyDescent="0.3">
      <c r="A27" s="229" t="s">
        <v>59</v>
      </c>
      <c r="B27" s="229">
        <v>1</v>
      </c>
      <c r="C27" s="61">
        <v>133010951</v>
      </c>
      <c r="D27" s="64"/>
      <c r="E27" s="93">
        <v>133010951</v>
      </c>
      <c r="F27" s="64">
        <v>0</v>
      </c>
      <c r="G27" s="136">
        <v>35780.706701847921</v>
      </c>
      <c r="H27" s="62"/>
      <c r="I27" s="62">
        <v>35780.706701847921</v>
      </c>
      <c r="J27" s="136">
        <v>133046731.70670184</v>
      </c>
      <c r="K27" s="225">
        <v>2.6893337583613539E-4</v>
      </c>
      <c r="L27" s="64" t="s">
        <v>421</v>
      </c>
      <c r="M27" s="93">
        <v>2660219.02</v>
      </c>
      <c r="N27" s="482" t="s">
        <v>421</v>
      </c>
      <c r="O27" s="64">
        <v>0</v>
      </c>
      <c r="P27" s="62">
        <v>135706950.72670186</v>
      </c>
      <c r="Q27" s="227">
        <v>2.0269005720452715E-2</v>
      </c>
      <c r="R27" s="476">
        <v>1330109.51</v>
      </c>
      <c r="S27" s="228"/>
      <c r="T27" s="64">
        <v>0</v>
      </c>
      <c r="U27" s="136">
        <v>35387.512122706743</v>
      </c>
      <c r="V27" s="62">
        <v>0</v>
      </c>
      <c r="W27" s="62">
        <v>35387.512122706743</v>
      </c>
      <c r="X27" s="136">
        <v>133046338.51212271</v>
      </c>
      <c r="Y27" s="225">
        <v>2.6597885006420045E-4</v>
      </c>
      <c r="Z27" s="64" t="s">
        <v>421</v>
      </c>
      <c r="AA27" s="93">
        <v>3990328.53</v>
      </c>
      <c r="AB27" s="226" t="s">
        <v>421</v>
      </c>
      <c r="AC27" s="64">
        <v>0</v>
      </c>
      <c r="AD27" s="62">
        <v>137036667.04212269</v>
      </c>
      <c r="AE27" s="227">
        <v>3.0266049613634383E-2</v>
      </c>
      <c r="AF27" s="476">
        <v>2660219.02</v>
      </c>
    </row>
    <row r="28" spans="1:33" x14ac:dyDescent="0.3">
      <c r="A28" s="229" t="s">
        <v>60</v>
      </c>
      <c r="B28" s="229">
        <v>1</v>
      </c>
      <c r="C28" s="61">
        <v>74498951</v>
      </c>
      <c r="D28" s="64"/>
      <c r="E28" s="93">
        <v>74498951</v>
      </c>
      <c r="F28" s="64">
        <v>0</v>
      </c>
      <c r="G28" s="136">
        <v>192991.71706954401</v>
      </c>
      <c r="H28" s="62"/>
      <c r="I28" s="62">
        <v>192991.71706954401</v>
      </c>
      <c r="J28" s="136">
        <v>74691942.717069551</v>
      </c>
      <c r="K28" s="225">
        <v>2.5838358201578696E-3</v>
      </c>
      <c r="L28" s="64" t="s">
        <v>421</v>
      </c>
      <c r="M28" s="93">
        <v>1489979.02</v>
      </c>
      <c r="N28" s="482" t="s">
        <v>421</v>
      </c>
      <c r="O28" s="64">
        <v>0</v>
      </c>
      <c r="P28" s="62">
        <v>76181921.737069547</v>
      </c>
      <c r="Q28" s="227">
        <v>2.2590529322614853E-2</v>
      </c>
      <c r="R28" s="476">
        <v>744989.51</v>
      </c>
      <c r="S28" s="228"/>
      <c r="T28" s="64">
        <v>0</v>
      </c>
      <c r="U28" s="136">
        <v>190870.9289698787</v>
      </c>
      <c r="V28" s="62">
        <v>0</v>
      </c>
      <c r="W28" s="62">
        <v>190870.9289698787</v>
      </c>
      <c r="X28" s="136">
        <v>74689821.928969875</v>
      </c>
      <c r="Y28" s="225">
        <v>2.5555145807068225E-3</v>
      </c>
      <c r="Z28" s="64" t="s">
        <v>421</v>
      </c>
      <c r="AA28" s="93">
        <v>2234968.5299999998</v>
      </c>
      <c r="AB28" s="226" t="s">
        <v>421</v>
      </c>
      <c r="AC28" s="64">
        <v>0</v>
      </c>
      <c r="AD28" s="62">
        <v>76924790.458969876</v>
      </c>
      <c r="AE28" s="227">
        <v>3.2562061967421209E-2</v>
      </c>
      <c r="AF28" s="476">
        <v>1489979.02</v>
      </c>
    </row>
    <row r="29" spans="1:33" x14ac:dyDescent="0.3">
      <c r="A29" s="229" t="s">
        <v>61</v>
      </c>
      <c r="B29" s="229">
        <v>1</v>
      </c>
      <c r="C29" s="61">
        <v>51038023</v>
      </c>
      <c r="D29" s="64"/>
      <c r="E29" s="93">
        <v>51038023</v>
      </c>
      <c r="F29" s="64">
        <v>0</v>
      </c>
      <c r="G29" s="136">
        <v>559160.51195244049</v>
      </c>
      <c r="H29" s="62"/>
      <c r="I29" s="62">
        <v>559160.51195244049</v>
      </c>
      <c r="J29" s="136">
        <v>51597183.511952437</v>
      </c>
      <c r="K29" s="225">
        <v>1.0837035549099526E-2</v>
      </c>
      <c r="L29" s="64" t="s">
        <v>421</v>
      </c>
      <c r="M29" s="93">
        <v>1020760.4600000001</v>
      </c>
      <c r="N29" s="482" t="s">
        <v>421</v>
      </c>
      <c r="O29" s="64">
        <v>0</v>
      </c>
      <c r="P29" s="62">
        <v>52617943.971952438</v>
      </c>
      <c r="Q29" s="227">
        <v>3.0955763548138185E-2</v>
      </c>
      <c r="R29" s="476">
        <v>510380.23000000004</v>
      </c>
      <c r="S29" s="228"/>
      <c r="T29" s="64">
        <v>0</v>
      </c>
      <c r="U29" s="136">
        <v>553015.89094197412</v>
      </c>
      <c r="V29" s="62">
        <v>0</v>
      </c>
      <c r="W29" s="62">
        <v>553015.89094197412</v>
      </c>
      <c r="X29" s="136">
        <v>51591038.890941978</v>
      </c>
      <c r="Y29" s="225">
        <v>1.0719223780528853E-2</v>
      </c>
      <c r="Z29" s="64" t="s">
        <v>421</v>
      </c>
      <c r="AA29" s="93">
        <v>1531140.69</v>
      </c>
      <c r="AB29" s="226" t="s">
        <v>421</v>
      </c>
      <c r="AC29" s="64">
        <v>0</v>
      </c>
      <c r="AD29" s="62">
        <v>53122179.580941975</v>
      </c>
      <c r="AE29" s="227">
        <v>4.0835370542114752E-2</v>
      </c>
      <c r="AF29" s="476">
        <v>1020760.4600000001</v>
      </c>
    </row>
    <row r="30" spans="1:33" x14ac:dyDescent="0.3">
      <c r="A30" s="229" t="s">
        <v>62</v>
      </c>
      <c r="B30" s="229">
        <v>1</v>
      </c>
      <c r="C30" s="61">
        <v>44475375</v>
      </c>
      <c r="D30" s="64"/>
      <c r="E30" s="93">
        <v>44475375</v>
      </c>
      <c r="F30" s="64">
        <v>0</v>
      </c>
      <c r="G30" s="136">
        <v>270878.3992869748</v>
      </c>
      <c r="H30" s="62"/>
      <c r="I30" s="62">
        <v>270878.3992869748</v>
      </c>
      <c r="J30" s="136">
        <v>44746253.399286978</v>
      </c>
      <c r="K30" s="225">
        <v>6.0536554171324473E-3</v>
      </c>
      <c r="L30" s="64" t="s">
        <v>421</v>
      </c>
      <c r="M30" s="93">
        <v>889507.5</v>
      </c>
      <c r="N30" s="482" t="s">
        <v>421</v>
      </c>
      <c r="O30" s="64">
        <v>0</v>
      </c>
      <c r="P30" s="62">
        <v>45635760.899286978</v>
      </c>
      <c r="Q30" s="227">
        <v>2.6090525358965E-2</v>
      </c>
      <c r="R30" s="476">
        <v>444753.75</v>
      </c>
      <c r="S30" s="228"/>
      <c r="T30" s="64">
        <v>0</v>
      </c>
      <c r="U30" s="136">
        <v>267901.71358052455</v>
      </c>
      <c r="V30" s="62">
        <v>0</v>
      </c>
      <c r="W30" s="62">
        <v>267901.71358052455</v>
      </c>
      <c r="X30" s="136">
        <v>44743276.713580526</v>
      </c>
      <c r="Y30" s="225">
        <v>5.987530043797859E-3</v>
      </c>
      <c r="Z30" s="64" t="s">
        <v>421</v>
      </c>
      <c r="AA30" s="93">
        <v>1334261.25</v>
      </c>
      <c r="AB30" s="226" t="s">
        <v>421</v>
      </c>
      <c r="AC30" s="64">
        <v>0</v>
      </c>
      <c r="AD30" s="62">
        <v>46077537.963580526</v>
      </c>
      <c r="AE30" s="227">
        <v>3.6023596508866454E-2</v>
      </c>
      <c r="AF30" s="476">
        <v>889507.5</v>
      </c>
    </row>
    <row r="31" spans="1:33" ht="15.75" customHeight="1" thickBot="1" x14ac:dyDescent="0.35">
      <c r="A31" s="229" t="s">
        <v>63</v>
      </c>
      <c r="B31" s="229">
        <v>1</v>
      </c>
      <c r="C31" s="61">
        <v>235110368</v>
      </c>
      <c r="D31" s="64"/>
      <c r="E31" s="93">
        <v>235110368</v>
      </c>
      <c r="F31" s="64">
        <v>0</v>
      </c>
      <c r="G31" s="136">
        <v>2917703.5163938482</v>
      </c>
      <c r="H31" s="62"/>
      <c r="I31" s="62">
        <v>2917703.5163938482</v>
      </c>
      <c r="J31" s="136">
        <v>238028071.51639384</v>
      </c>
      <c r="K31" s="225">
        <v>1.2257812693293596E-2</v>
      </c>
      <c r="L31" s="64" t="s">
        <v>421</v>
      </c>
      <c r="M31" s="93">
        <v>4702207.3600000003</v>
      </c>
      <c r="N31" s="482" t="s">
        <v>421</v>
      </c>
      <c r="O31" s="64">
        <v>0</v>
      </c>
      <c r="P31" s="62">
        <v>242730278.87639385</v>
      </c>
      <c r="Q31" s="227">
        <v>3.2409931306788882E-2</v>
      </c>
      <c r="R31" s="476">
        <v>2351103.6800000002</v>
      </c>
      <c r="S31" s="228"/>
      <c r="T31" s="64">
        <v>0</v>
      </c>
      <c r="U31" s="136">
        <v>2885640.8403895199</v>
      </c>
      <c r="V31" s="62">
        <v>0</v>
      </c>
      <c r="W31" s="62">
        <v>2885640.8403895199</v>
      </c>
      <c r="X31" s="136">
        <v>237996008.84038952</v>
      </c>
      <c r="Y31" s="225">
        <v>1.2124744673028346E-2</v>
      </c>
      <c r="Z31" s="64" t="s">
        <v>421</v>
      </c>
      <c r="AA31" s="93">
        <v>7053311.04</v>
      </c>
      <c r="AB31" s="226" t="s">
        <v>421</v>
      </c>
      <c r="AC31" s="64">
        <v>0</v>
      </c>
      <c r="AD31" s="62">
        <v>245049319.88038951</v>
      </c>
      <c r="AE31" s="227">
        <v>4.2273558435285644E-2</v>
      </c>
      <c r="AF31" s="476">
        <v>4702207.3600000003</v>
      </c>
    </row>
    <row r="32" spans="1:33" ht="15.75" customHeight="1" thickBot="1" x14ac:dyDescent="0.35">
      <c r="A32" s="246" t="s">
        <v>36</v>
      </c>
      <c r="B32" s="247"/>
      <c r="C32" s="248">
        <v>1421586861</v>
      </c>
      <c r="D32" s="89">
        <v>165672553</v>
      </c>
      <c r="E32" s="249">
        <v>1255914308</v>
      </c>
      <c r="F32" s="89">
        <v>0</v>
      </c>
      <c r="G32" s="250">
        <v>11428820.202799998</v>
      </c>
      <c r="H32" s="250">
        <v>1130322.8772</v>
      </c>
      <c r="I32" s="251">
        <v>12559143.079999998</v>
      </c>
      <c r="J32" s="250">
        <v>1268473451.0799999</v>
      </c>
      <c r="K32" s="475">
        <v>9.9009900990098994E-3</v>
      </c>
      <c r="L32" s="89">
        <v>2961451</v>
      </c>
      <c r="M32" s="480">
        <v>25470286.16</v>
      </c>
      <c r="N32" s="253">
        <v>168634004</v>
      </c>
      <c r="O32" s="89">
        <v>22984353</v>
      </c>
      <c r="P32" s="251">
        <v>1485562094.24</v>
      </c>
      <c r="Q32" s="252">
        <v>4.5002690299907049E-2</v>
      </c>
      <c r="R32" s="251">
        <v>11338037.459999999</v>
      </c>
      <c r="S32" s="86"/>
      <c r="T32" s="89">
        <v>0</v>
      </c>
      <c r="U32" s="250">
        <v>11303228.772</v>
      </c>
      <c r="V32" s="250">
        <v>1255914.308</v>
      </c>
      <c r="W32" s="251">
        <v>12559143.08</v>
      </c>
      <c r="X32" s="250">
        <v>1268473451.0800002</v>
      </c>
      <c r="Y32" s="252">
        <v>9.9009900990098994E-3</v>
      </c>
      <c r="Z32" s="89">
        <v>4442178</v>
      </c>
      <c r="AA32" s="89">
        <v>38205429.240000002</v>
      </c>
      <c r="AB32" s="253">
        <v>152514731</v>
      </c>
      <c r="AC32" s="89">
        <v>23790311</v>
      </c>
      <c r="AD32" s="251">
        <v>1500583922.3199999</v>
      </c>
      <c r="AE32" s="252">
        <v>5.5569633827672195E-2</v>
      </c>
      <c r="AF32" s="251">
        <v>22676074.919999998</v>
      </c>
    </row>
    <row r="33" spans="1:32" x14ac:dyDescent="0.3">
      <c r="P33" s="93"/>
      <c r="AD33" s="93"/>
      <c r="AF33" s="502"/>
    </row>
    <row r="34" spans="1:32" ht="15.75" customHeight="1" x14ac:dyDescent="0.3">
      <c r="A34" s="11"/>
      <c r="P34" s="24"/>
      <c r="AC34" s="93"/>
    </row>
    <row r="36" spans="1:32" x14ac:dyDescent="0.3">
      <c r="M36" s="93"/>
    </row>
    <row r="37" spans="1:32" x14ac:dyDescent="0.3">
      <c r="P37" s="93"/>
      <c r="AD37" s="93"/>
    </row>
    <row r="38" spans="1:32" x14ac:dyDescent="0.3">
      <c r="AD38" s="93"/>
    </row>
  </sheetData>
  <mergeCells count="31">
    <mergeCell ref="A5:A8"/>
    <mergeCell ref="L6:N6"/>
    <mergeCell ref="C5:C8"/>
    <mergeCell ref="G7:G8"/>
    <mergeCell ref="J7:J8"/>
    <mergeCell ref="N7:N8"/>
    <mergeCell ref="K7:K8"/>
    <mergeCell ref="I7:I8"/>
    <mergeCell ref="D5:E6"/>
    <mergeCell ref="D7:D8"/>
    <mergeCell ref="E7:E8"/>
    <mergeCell ref="O6:O8"/>
    <mergeCell ref="H7:H8"/>
    <mergeCell ref="F6:K6"/>
    <mergeCell ref="F5:R5"/>
    <mergeCell ref="P6:P8"/>
    <mergeCell ref="R6:R7"/>
    <mergeCell ref="AF6:AF7"/>
    <mergeCell ref="T5:AE5"/>
    <mergeCell ref="AE6:AE8"/>
    <mergeCell ref="Q6:Q8"/>
    <mergeCell ref="AD6:AD8"/>
    <mergeCell ref="V7:V8"/>
    <mergeCell ref="AC6:AC8"/>
    <mergeCell ref="W7:W8"/>
    <mergeCell ref="X7:X8"/>
    <mergeCell ref="T6:Y6"/>
    <mergeCell ref="Z6:AB6"/>
    <mergeCell ref="Y7:Y8"/>
    <mergeCell ref="AB7:AB8"/>
    <mergeCell ref="U7:U8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L33"/>
  <sheetViews>
    <sheetView zoomScale="80" zoomScaleNormal="80" workbookViewId="0">
      <pane xSplit="1" topLeftCell="B1" activePane="topRight" state="frozenSplit"/>
      <selection pane="topRight"/>
    </sheetView>
  </sheetViews>
  <sheetFormatPr defaultColWidth="18.6640625" defaultRowHeight="14.4" x14ac:dyDescent="0.3"/>
  <cols>
    <col min="1" max="1" width="13.5546875" customWidth="1"/>
    <col min="2" max="2" width="14.88671875" bestFit="1" customWidth="1"/>
    <col min="3" max="3" width="10" bestFit="1" customWidth="1"/>
    <col min="4" max="4" width="11.33203125" bestFit="1" customWidth="1"/>
    <col min="5" max="5" width="10.5546875" bestFit="1" customWidth="1"/>
    <col min="6" max="6" width="8.6640625" bestFit="1" customWidth="1"/>
    <col min="7" max="7" width="10.33203125" bestFit="1" customWidth="1"/>
    <col min="8" max="8" width="10.33203125" customWidth="1"/>
    <col min="9" max="9" width="14.88671875" bestFit="1" customWidth="1"/>
    <col min="10" max="10" width="10" bestFit="1" customWidth="1"/>
    <col min="11" max="11" width="11.33203125" bestFit="1" customWidth="1"/>
    <col min="12" max="12" width="11.33203125" customWidth="1"/>
    <col min="13" max="13" width="14.88671875" bestFit="1" customWidth="1"/>
    <col min="14" max="14" width="10" bestFit="1" customWidth="1"/>
    <col min="15" max="15" width="11.33203125" bestFit="1" customWidth="1"/>
    <col min="16" max="16" width="14.5546875" customWidth="1"/>
    <col min="17" max="18" width="15.5546875" bestFit="1" customWidth="1"/>
    <col min="19" max="21" width="11.5546875" bestFit="1" customWidth="1"/>
    <col min="22" max="22" width="10.5546875" bestFit="1" customWidth="1"/>
    <col min="23" max="23" width="5.109375" bestFit="1" customWidth="1"/>
    <col min="24" max="24" width="9.88671875" bestFit="1" customWidth="1"/>
    <col min="25" max="25" width="4.44140625" bestFit="1" customWidth="1"/>
    <col min="26" max="26" width="8.6640625" bestFit="1" customWidth="1"/>
    <col min="27" max="27" width="5.109375" bestFit="1" customWidth="1"/>
    <col min="28" max="28" width="9.88671875" bestFit="1" customWidth="1"/>
    <col min="29" max="29" width="4.44140625" bestFit="1" customWidth="1"/>
    <col min="30" max="30" width="9.88671875" bestFit="1" customWidth="1"/>
    <col min="31" max="31" width="4.44140625" bestFit="1" customWidth="1"/>
    <col min="32" max="32" width="9.88671875" bestFit="1" customWidth="1"/>
    <col min="33" max="33" width="4.44140625" bestFit="1" customWidth="1"/>
    <col min="34" max="34" width="5.5546875" bestFit="1" customWidth="1"/>
    <col min="35" max="35" width="4.44140625" bestFit="1" customWidth="1"/>
    <col min="36" max="36" width="6.5546875" bestFit="1" customWidth="1"/>
    <col min="37" max="37" width="5.5546875" bestFit="1" customWidth="1"/>
    <col min="38" max="38" width="12" bestFit="1" customWidth="1"/>
  </cols>
  <sheetData>
    <row r="1" spans="1:37" ht="15.75" customHeight="1" x14ac:dyDescent="0.3">
      <c r="A1" s="10" t="s">
        <v>69</v>
      </c>
      <c r="B1" s="10"/>
      <c r="C1" s="10"/>
      <c r="D1" s="10"/>
    </row>
    <row r="2" spans="1:37" ht="15.75" customHeight="1" x14ac:dyDescent="0.3">
      <c r="A2" s="11"/>
    </row>
    <row r="3" spans="1:37" ht="15.75" customHeight="1" thickBot="1" x14ac:dyDescent="0.35">
      <c r="A3" s="12" t="s">
        <v>70</v>
      </c>
    </row>
    <row r="4" spans="1:37" ht="15.75" customHeight="1" thickBot="1" x14ac:dyDescent="0.35">
      <c r="A4" s="536"/>
      <c r="B4" s="596" t="s">
        <v>71</v>
      </c>
      <c r="C4" s="597"/>
      <c r="D4" s="597"/>
      <c r="E4" s="597"/>
      <c r="F4" s="597"/>
      <c r="G4" s="598"/>
      <c r="H4" s="377"/>
      <c r="I4" s="593" t="s">
        <v>72</v>
      </c>
      <c r="J4" s="594"/>
      <c r="K4" s="594"/>
      <c r="L4" s="594"/>
      <c r="M4" s="633" t="s">
        <v>73</v>
      </c>
      <c r="N4" s="634"/>
      <c r="O4" s="634"/>
      <c r="P4" s="634"/>
      <c r="Q4" s="634"/>
      <c r="R4" s="634"/>
      <c r="S4" s="634"/>
      <c r="T4" s="634"/>
      <c r="U4" s="635"/>
      <c r="V4" s="626" t="s">
        <v>74</v>
      </c>
      <c r="W4" s="627"/>
      <c r="X4" s="627"/>
      <c r="Y4" s="627"/>
      <c r="Z4" s="627"/>
      <c r="AA4" s="627"/>
      <c r="AB4" s="627"/>
      <c r="AC4" s="627"/>
      <c r="AD4" s="627"/>
      <c r="AE4" s="627"/>
      <c r="AF4" s="627"/>
      <c r="AG4" s="628"/>
      <c r="AH4" s="612" t="s">
        <v>75</v>
      </c>
      <c r="AI4" s="613"/>
      <c r="AJ4" s="613"/>
      <c r="AK4" s="614"/>
    </row>
    <row r="5" spans="1:37" ht="15.75" customHeight="1" x14ac:dyDescent="0.3">
      <c r="A5" s="591"/>
      <c r="B5" s="599"/>
      <c r="C5" s="600"/>
      <c r="D5" s="600"/>
      <c r="E5" s="600"/>
      <c r="F5" s="600"/>
      <c r="G5" s="601"/>
      <c r="H5" s="386"/>
      <c r="I5" s="602" t="s">
        <v>76</v>
      </c>
      <c r="J5" s="602"/>
      <c r="K5" s="602"/>
      <c r="L5" s="602"/>
      <c r="M5" s="636"/>
      <c r="N5" s="637"/>
      <c r="O5" s="637"/>
      <c r="P5" s="637"/>
      <c r="Q5" s="637"/>
      <c r="R5" s="637"/>
      <c r="S5" s="637"/>
      <c r="T5" s="637"/>
      <c r="U5" s="638"/>
      <c r="V5" s="629"/>
      <c r="W5" s="630"/>
      <c r="X5" s="630"/>
      <c r="Y5" s="630"/>
      <c r="Z5" s="630"/>
      <c r="AA5" s="630"/>
      <c r="AB5" s="630"/>
      <c r="AC5" s="630"/>
      <c r="AD5" s="630"/>
      <c r="AE5" s="630"/>
      <c r="AF5" s="630"/>
      <c r="AG5" s="631"/>
      <c r="AH5" s="615"/>
      <c r="AI5" s="616"/>
      <c r="AJ5" s="616"/>
      <c r="AK5" s="617"/>
    </row>
    <row r="6" spans="1:37" ht="15" customHeight="1" thickBot="1" x14ac:dyDescent="0.35">
      <c r="A6" s="591"/>
      <c r="B6" s="94"/>
      <c r="C6" s="95"/>
      <c r="D6" s="595" t="s">
        <v>77</v>
      </c>
      <c r="E6" s="595"/>
      <c r="F6" s="95"/>
      <c r="G6" s="96"/>
      <c r="H6" s="387"/>
      <c r="I6" s="603" t="s">
        <v>292</v>
      </c>
      <c r="J6" s="603"/>
      <c r="K6" s="603"/>
      <c r="L6" s="603"/>
      <c r="M6" s="609" t="s">
        <v>77</v>
      </c>
      <c r="N6" s="610"/>
      <c r="O6" s="610"/>
      <c r="P6" s="610"/>
      <c r="Q6" s="610"/>
      <c r="R6" s="610"/>
      <c r="S6" s="610"/>
      <c r="T6" s="610"/>
      <c r="U6" s="611"/>
      <c r="V6" s="623" t="s">
        <v>79</v>
      </c>
      <c r="W6" s="624"/>
      <c r="X6" s="624"/>
      <c r="Y6" s="624"/>
      <c r="Z6" s="624"/>
      <c r="AA6" s="624"/>
      <c r="AB6" s="624"/>
      <c r="AC6" s="624"/>
      <c r="AD6" s="624"/>
      <c r="AE6" s="624"/>
      <c r="AF6" s="624"/>
      <c r="AG6" s="625"/>
      <c r="AH6" s="606" t="s">
        <v>80</v>
      </c>
      <c r="AI6" s="607"/>
      <c r="AJ6" s="607"/>
      <c r="AK6" s="608"/>
    </row>
    <row r="7" spans="1:37" s="1" customFormat="1" ht="54.75" customHeight="1" thickBot="1" x14ac:dyDescent="0.35">
      <c r="A7" s="592"/>
      <c r="B7" s="97" t="s">
        <v>81</v>
      </c>
      <c r="C7" s="98" t="s">
        <v>82</v>
      </c>
      <c r="D7" s="99" t="s">
        <v>83</v>
      </c>
      <c r="E7" s="100" t="s">
        <v>84</v>
      </c>
      <c r="F7" s="100" t="s">
        <v>85</v>
      </c>
      <c r="G7" s="101" t="s">
        <v>86</v>
      </c>
      <c r="H7" s="388"/>
      <c r="I7" s="391" t="s">
        <v>81</v>
      </c>
      <c r="J7" s="102" t="s">
        <v>82</v>
      </c>
      <c r="K7" s="102" t="s">
        <v>83</v>
      </c>
      <c r="L7" s="392" t="s">
        <v>84</v>
      </c>
      <c r="M7" s="103" t="s">
        <v>81</v>
      </c>
      <c r="N7" s="104" t="s">
        <v>82</v>
      </c>
      <c r="O7" s="105" t="s">
        <v>83</v>
      </c>
      <c r="P7" s="103" t="s">
        <v>87</v>
      </c>
      <c r="Q7" s="104" t="s">
        <v>88</v>
      </c>
      <c r="R7" s="105" t="s">
        <v>89</v>
      </c>
      <c r="S7" s="103" t="s">
        <v>90</v>
      </c>
      <c r="T7" s="104" t="s">
        <v>91</v>
      </c>
      <c r="U7" s="105" t="s">
        <v>92</v>
      </c>
      <c r="V7" s="632" t="s">
        <v>93</v>
      </c>
      <c r="W7" s="605"/>
      <c r="X7" s="604" t="s">
        <v>94</v>
      </c>
      <c r="Y7" s="605"/>
      <c r="Z7" s="604" t="s">
        <v>95</v>
      </c>
      <c r="AA7" s="605"/>
      <c r="AB7" s="604" t="s">
        <v>96</v>
      </c>
      <c r="AC7" s="605"/>
      <c r="AD7" s="604" t="s">
        <v>97</v>
      </c>
      <c r="AE7" s="605"/>
      <c r="AF7" s="604" t="s">
        <v>98</v>
      </c>
      <c r="AG7" s="622"/>
      <c r="AH7" s="618" t="s">
        <v>99</v>
      </c>
      <c r="AI7" s="619"/>
      <c r="AJ7" s="620" t="s">
        <v>100</v>
      </c>
      <c r="AK7" s="621"/>
    </row>
    <row r="8" spans="1:37" x14ac:dyDescent="0.3">
      <c r="A8" s="106" t="s">
        <v>40</v>
      </c>
      <c r="B8" s="107"/>
      <c r="C8" s="108"/>
      <c r="D8" s="108"/>
      <c r="E8" s="108">
        <v>48</v>
      </c>
      <c r="F8" s="108">
        <v>80</v>
      </c>
      <c r="G8" s="109">
        <v>-16</v>
      </c>
      <c r="H8" s="367"/>
      <c r="I8" s="107"/>
      <c r="J8" s="108"/>
      <c r="K8" s="108"/>
      <c r="L8" s="367">
        <v>155</v>
      </c>
      <c r="M8" s="107"/>
      <c r="N8" s="110"/>
      <c r="O8" s="109"/>
      <c r="P8" s="107"/>
      <c r="Q8" s="110"/>
      <c r="R8" s="109"/>
      <c r="S8" s="107">
        <v>-30</v>
      </c>
      <c r="T8" s="110">
        <v>36</v>
      </c>
      <c r="U8" s="109">
        <v>5</v>
      </c>
      <c r="V8" s="225"/>
      <c r="W8" s="111"/>
      <c r="X8" s="382"/>
      <c r="Y8" s="111"/>
      <c r="Z8" s="384"/>
      <c r="AA8" s="109"/>
      <c r="AB8" s="382"/>
      <c r="AC8" s="111"/>
      <c r="AD8" s="384"/>
      <c r="AE8" s="109"/>
      <c r="AF8" s="384"/>
      <c r="AG8" s="109"/>
      <c r="AH8" s="112"/>
      <c r="AI8" s="110"/>
      <c r="AJ8" s="113">
        <v>4.7E-2</v>
      </c>
      <c r="AK8" s="109">
        <v>208</v>
      </c>
    </row>
    <row r="9" spans="1:37" x14ac:dyDescent="0.3">
      <c r="A9" s="106" t="s">
        <v>44</v>
      </c>
      <c r="B9" s="114"/>
      <c r="C9" s="115"/>
      <c r="D9" s="115"/>
      <c r="E9" s="115">
        <v>-9</v>
      </c>
      <c r="F9" s="115">
        <v>10</v>
      </c>
      <c r="G9" s="109">
        <v>0</v>
      </c>
      <c r="H9" s="367"/>
      <c r="I9" s="114"/>
      <c r="J9" s="115"/>
      <c r="K9" s="115"/>
      <c r="L9" s="367">
        <v>5</v>
      </c>
      <c r="M9" s="114"/>
      <c r="N9" s="111"/>
      <c r="O9" s="109"/>
      <c r="P9" s="114">
        <v>1</v>
      </c>
      <c r="Q9" s="111">
        <v>4</v>
      </c>
      <c r="R9" s="109"/>
      <c r="S9" s="114"/>
      <c r="T9" s="111"/>
      <c r="U9" s="109"/>
      <c r="V9" s="225"/>
      <c r="W9" s="111"/>
      <c r="X9" s="382"/>
      <c r="Y9" s="111"/>
      <c r="Z9" s="384">
        <v>-5.5E-2</v>
      </c>
      <c r="AA9" s="109">
        <v>-17</v>
      </c>
      <c r="AB9" s="382"/>
      <c r="AC9" s="111"/>
      <c r="AD9" s="384">
        <v>3.5000000000000003E-2</v>
      </c>
      <c r="AE9" s="109">
        <v>12</v>
      </c>
      <c r="AF9" s="384">
        <v>2.5000000000000001E-2</v>
      </c>
      <c r="AG9" s="109">
        <v>8</v>
      </c>
      <c r="AH9" s="112"/>
      <c r="AI9" s="111"/>
      <c r="AJ9" s="113">
        <v>4.2000000000000003E-2</v>
      </c>
      <c r="AK9" s="109">
        <v>12</v>
      </c>
    </row>
    <row r="10" spans="1:37" x14ac:dyDescent="0.3">
      <c r="A10" s="106" t="s">
        <v>45</v>
      </c>
      <c r="B10" s="114"/>
      <c r="C10" s="115"/>
      <c r="D10" s="115"/>
      <c r="E10" s="115">
        <v>3</v>
      </c>
      <c r="F10" s="115">
        <v>25</v>
      </c>
      <c r="G10" s="109">
        <v>0</v>
      </c>
      <c r="H10" s="367"/>
      <c r="I10" s="114"/>
      <c r="J10" s="115"/>
      <c r="K10" s="115"/>
      <c r="L10" s="367">
        <v>12</v>
      </c>
      <c r="M10" s="114"/>
      <c r="N10" s="111"/>
      <c r="O10" s="109"/>
      <c r="P10" s="114">
        <v>2</v>
      </c>
      <c r="Q10" s="111"/>
      <c r="R10" s="109"/>
      <c r="S10" s="114"/>
      <c r="T10" s="111"/>
      <c r="U10" s="109"/>
      <c r="V10" s="225"/>
      <c r="W10" s="111"/>
      <c r="X10" s="382"/>
      <c r="Y10" s="111"/>
      <c r="Z10" s="384">
        <v>4.8000000000000001E-2</v>
      </c>
      <c r="AA10" s="109">
        <v>30</v>
      </c>
      <c r="AB10" s="382"/>
      <c r="AC10" s="111"/>
      <c r="AD10" s="384">
        <v>7.9000000000000001E-2</v>
      </c>
      <c r="AE10" s="109">
        <v>49</v>
      </c>
      <c r="AF10" s="384">
        <v>5.2999999999999999E-2</v>
      </c>
      <c r="AG10" s="109">
        <v>30</v>
      </c>
      <c r="AH10" s="112"/>
      <c r="AI10" s="111"/>
      <c r="AJ10" s="113">
        <v>4.9000000000000002E-2</v>
      </c>
      <c r="AK10" s="109">
        <v>26</v>
      </c>
    </row>
    <row r="11" spans="1:37" x14ac:dyDescent="0.3">
      <c r="A11" s="106" t="s">
        <v>46</v>
      </c>
      <c r="B11" s="114"/>
      <c r="C11" s="115"/>
      <c r="D11" s="115"/>
      <c r="E11" s="115">
        <v>-37</v>
      </c>
      <c r="F11" s="115">
        <v>24</v>
      </c>
      <c r="G11" s="109">
        <v>0</v>
      </c>
      <c r="H11" s="367"/>
      <c r="I11" s="114"/>
      <c r="J11" s="115"/>
      <c r="K11" s="115"/>
      <c r="L11" s="367">
        <v>20</v>
      </c>
      <c r="M11" s="114"/>
      <c r="N11" s="111"/>
      <c r="O11" s="109"/>
      <c r="P11" s="114">
        <v>-7</v>
      </c>
      <c r="Q11" s="111"/>
      <c r="R11" s="109"/>
      <c r="S11" s="114"/>
      <c r="T11" s="111"/>
      <c r="U11" s="109"/>
      <c r="V11" s="225"/>
      <c r="W11" s="111"/>
      <c r="X11" s="382"/>
      <c r="Y11" s="111"/>
      <c r="Z11" s="384">
        <v>1.2E-2</v>
      </c>
      <c r="AA11" s="109">
        <v>8</v>
      </c>
      <c r="AB11" s="382"/>
      <c r="AC11" s="111"/>
      <c r="AD11" s="384">
        <v>2.8000000000000001E-2</v>
      </c>
      <c r="AE11" s="109">
        <v>18</v>
      </c>
      <c r="AF11" s="384">
        <v>4.5999999999999999E-2</v>
      </c>
      <c r="AG11" s="109">
        <v>28</v>
      </c>
      <c r="AH11" s="112"/>
      <c r="AI11" s="111"/>
      <c r="AJ11" s="113">
        <v>5.3999999999999999E-2</v>
      </c>
      <c r="AK11" s="109">
        <v>29</v>
      </c>
    </row>
    <row r="12" spans="1:37" x14ac:dyDescent="0.3">
      <c r="A12" s="106" t="s">
        <v>47</v>
      </c>
      <c r="B12" s="114"/>
      <c r="C12" s="115"/>
      <c r="D12" s="115"/>
      <c r="E12" s="115">
        <v>135</v>
      </c>
      <c r="F12" s="115">
        <v>87</v>
      </c>
      <c r="G12" s="109">
        <v>3</v>
      </c>
      <c r="H12" s="367"/>
      <c r="I12" s="114"/>
      <c r="J12" s="115"/>
      <c r="K12" s="115"/>
      <c r="L12" s="367">
        <v>150</v>
      </c>
      <c r="M12" s="114"/>
      <c r="N12" s="111"/>
      <c r="O12" s="109"/>
      <c r="P12" s="114"/>
      <c r="Q12" s="111"/>
      <c r="R12" s="109"/>
      <c r="S12" s="114">
        <v>106</v>
      </c>
      <c r="T12" s="111">
        <v>50</v>
      </c>
      <c r="U12" s="109">
        <v>1</v>
      </c>
      <c r="V12" s="225"/>
      <c r="W12" s="111"/>
      <c r="X12" s="382"/>
      <c r="Y12" s="111"/>
      <c r="Z12" s="384"/>
      <c r="AA12" s="109"/>
      <c r="AB12" s="382"/>
      <c r="AC12" s="111"/>
      <c r="AD12" s="384"/>
      <c r="AE12" s="109"/>
      <c r="AF12" s="384"/>
      <c r="AG12" s="109"/>
      <c r="AH12" s="112"/>
      <c r="AI12" s="111"/>
      <c r="AJ12" s="113">
        <v>9.5000000000000001E-2</v>
      </c>
      <c r="AK12" s="109">
        <v>324</v>
      </c>
    </row>
    <row r="13" spans="1:37" x14ac:dyDescent="0.3">
      <c r="A13" s="106" t="s">
        <v>48</v>
      </c>
      <c r="B13" s="114"/>
      <c r="C13" s="115"/>
      <c r="D13" s="115"/>
      <c r="E13" s="115">
        <v>-8</v>
      </c>
      <c r="F13" s="115">
        <v>24</v>
      </c>
      <c r="G13" s="109">
        <v>0</v>
      </c>
      <c r="H13" s="367"/>
      <c r="I13" s="114"/>
      <c r="J13" s="115"/>
      <c r="K13" s="115"/>
      <c r="L13" s="367">
        <v>16</v>
      </c>
      <c r="M13" s="114"/>
      <c r="N13" s="111"/>
      <c r="O13" s="109"/>
      <c r="P13" s="114">
        <v>-7</v>
      </c>
      <c r="Q13" s="111">
        <v>-1</v>
      </c>
      <c r="R13" s="109"/>
      <c r="S13" s="114"/>
      <c r="T13" s="111"/>
      <c r="U13" s="109"/>
      <c r="V13" s="225"/>
      <c r="W13" s="111"/>
      <c r="X13" s="382"/>
      <c r="Y13" s="111"/>
      <c r="Z13" s="384">
        <v>-3.2000000000000001E-2</v>
      </c>
      <c r="AA13" s="109">
        <v>-27</v>
      </c>
      <c r="AB13" s="382"/>
      <c r="AC13" s="111"/>
      <c r="AD13" s="384">
        <v>4.5999999999999999E-2</v>
      </c>
      <c r="AE13" s="109">
        <v>41</v>
      </c>
      <c r="AF13" s="384">
        <v>4.5999999999999999E-2</v>
      </c>
      <c r="AG13" s="109">
        <v>41</v>
      </c>
      <c r="AH13" s="112"/>
      <c r="AI13" s="111"/>
      <c r="AJ13" s="113">
        <v>4.7E-2</v>
      </c>
      <c r="AK13" s="109">
        <v>39</v>
      </c>
    </row>
    <row r="14" spans="1:37" x14ac:dyDescent="0.3">
      <c r="A14" s="106" t="s">
        <v>49</v>
      </c>
      <c r="B14" s="114"/>
      <c r="C14" s="115"/>
      <c r="D14" s="115"/>
      <c r="E14" s="115">
        <v>2</v>
      </c>
      <c r="F14" s="115">
        <v>17</v>
      </c>
      <c r="G14" s="109">
        <v>0</v>
      </c>
      <c r="H14" s="367"/>
      <c r="I14" s="114"/>
      <c r="J14" s="115"/>
      <c r="K14" s="115"/>
      <c r="L14" s="367">
        <v>24</v>
      </c>
      <c r="M14" s="114"/>
      <c r="N14" s="111"/>
      <c r="O14" s="109"/>
      <c r="P14" s="116">
        <v>-5</v>
      </c>
      <c r="Q14" s="111"/>
      <c r="R14" s="109"/>
      <c r="S14" s="114"/>
      <c r="T14" s="111"/>
      <c r="U14" s="109"/>
      <c r="V14" s="225"/>
      <c r="W14" s="111"/>
      <c r="X14" s="382"/>
      <c r="Y14" s="111"/>
      <c r="Z14" s="384">
        <v>-2.9000000000000001E-2</v>
      </c>
      <c r="AA14" s="109">
        <v>-20</v>
      </c>
      <c r="AB14" s="382"/>
      <c r="AC14" s="111"/>
      <c r="AD14" s="384">
        <v>6.4000000000000001E-2</v>
      </c>
      <c r="AE14" s="109">
        <v>46</v>
      </c>
      <c r="AF14" s="384">
        <v>7.5999999999999998E-2</v>
      </c>
      <c r="AG14" s="109">
        <v>55</v>
      </c>
      <c r="AH14" s="112"/>
      <c r="AI14" s="111"/>
      <c r="AJ14" s="113">
        <v>6.2E-2</v>
      </c>
      <c r="AK14" s="109">
        <v>41</v>
      </c>
    </row>
    <row r="15" spans="1:37" x14ac:dyDescent="0.3">
      <c r="A15" s="106" t="s">
        <v>54</v>
      </c>
      <c r="B15" s="114"/>
      <c r="C15" s="115"/>
      <c r="D15" s="115"/>
      <c r="E15" s="115">
        <v>203</v>
      </c>
      <c r="F15" s="115">
        <v>38</v>
      </c>
      <c r="G15" s="109">
        <v>-7</v>
      </c>
      <c r="H15" s="367"/>
      <c r="I15" s="114"/>
      <c r="J15" s="115"/>
      <c r="K15" s="115"/>
      <c r="L15" s="367">
        <v>25</v>
      </c>
      <c r="M15" s="114"/>
      <c r="N15" s="111"/>
      <c r="O15" s="109"/>
      <c r="P15" s="114"/>
      <c r="Q15" s="111"/>
      <c r="R15" s="109"/>
      <c r="S15" s="114">
        <v>224</v>
      </c>
      <c r="T15" s="111">
        <v>17</v>
      </c>
      <c r="U15" s="109">
        <v>-5</v>
      </c>
      <c r="V15" s="225"/>
      <c r="W15" s="111"/>
      <c r="X15" s="382"/>
      <c r="Y15" s="111"/>
      <c r="Z15" s="384"/>
      <c r="AA15" s="109"/>
      <c r="AB15" s="382"/>
      <c r="AC15" s="111"/>
      <c r="AD15" s="384"/>
      <c r="AE15" s="109"/>
      <c r="AF15" s="384"/>
      <c r="AG15" s="109"/>
      <c r="AH15" s="112"/>
      <c r="AI15" s="111"/>
      <c r="AJ15" s="113">
        <v>4.1000000000000002E-2</v>
      </c>
      <c r="AK15" s="109">
        <v>157</v>
      </c>
    </row>
    <row r="16" spans="1:37" x14ac:dyDescent="0.3">
      <c r="A16" s="106" t="s">
        <v>55</v>
      </c>
      <c r="B16" s="114"/>
      <c r="C16" s="115"/>
      <c r="D16" s="115"/>
      <c r="E16" s="115">
        <v>-136</v>
      </c>
      <c r="F16" s="115">
        <v>14</v>
      </c>
      <c r="G16" s="109">
        <v>2</v>
      </c>
      <c r="H16" s="367"/>
      <c r="I16" s="114"/>
      <c r="J16" s="115"/>
      <c r="K16" s="115"/>
      <c r="L16" s="367">
        <v>19</v>
      </c>
      <c r="M16" s="114"/>
      <c r="N16" s="111"/>
      <c r="O16" s="109"/>
      <c r="P16" s="114">
        <v>32</v>
      </c>
      <c r="Q16" s="111">
        <v>-5</v>
      </c>
      <c r="R16" s="109"/>
      <c r="S16" s="114"/>
      <c r="T16" s="111"/>
      <c r="U16" s="109"/>
      <c r="V16" s="225"/>
      <c r="W16" s="111"/>
      <c r="X16" s="382"/>
      <c r="Y16" s="111"/>
      <c r="Z16" s="384">
        <v>-1.4999999999999999E-2</v>
      </c>
      <c r="AA16" s="109">
        <v>-16</v>
      </c>
      <c r="AB16" s="382"/>
      <c r="AC16" s="111"/>
      <c r="AD16" s="384">
        <v>5.7000000000000002E-2</v>
      </c>
      <c r="AE16" s="109">
        <v>61</v>
      </c>
      <c r="AF16" s="384">
        <v>0.09</v>
      </c>
      <c r="AG16" s="109">
        <v>99</v>
      </c>
      <c r="AH16" s="112"/>
      <c r="AI16" s="111"/>
      <c r="AJ16" s="113">
        <v>3.6999999999999998E-2</v>
      </c>
      <c r="AK16" s="109">
        <v>43</v>
      </c>
    </row>
    <row r="17" spans="1:38" x14ac:dyDescent="0.3">
      <c r="A17" s="106" t="s">
        <v>57</v>
      </c>
      <c r="B17" s="114"/>
      <c r="C17" s="115"/>
      <c r="D17" s="115"/>
      <c r="E17" s="115">
        <v>-155</v>
      </c>
      <c r="F17" s="115">
        <v>-3</v>
      </c>
      <c r="G17" s="109">
        <v>0</v>
      </c>
      <c r="H17" s="367"/>
      <c r="I17" s="114"/>
      <c r="J17" s="115"/>
      <c r="K17" s="115"/>
      <c r="L17" s="367">
        <v>28</v>
      </c>
      <c r="M17" s="114"/>
      <c r="N17" s="111"/>
      <c r="O17" s="109"/>
      <c r="P17" s="114">
        <v>-24</v>
      </c>
      <c r="Q17" s="111">
        <v>5</v>
      </c>
      <c r="R17" s="109"/>
      <c r="S17" s="114"/>
      <c r="T17" s="111"/>
      <c r="U17" s="109"/>
      <c r="V17" s="225"/>
      <c r="W17" s="111"/>
      <c r="X17" s="382"/>
      <c r="Y17" s="111"/>
      <c r="Z17" s="384">
        <v>-3.3000000000000002E-2</v>
      </c>
      <c r="AA17" s="109">
        <v>-45</v>
      </c>
      <c r="AB17" s="382"/>
      <c r="AC17" s="111"/>
      <c r="AD17" s="384">
        <v>7.0000000000000001E-3</v>
      </c>
      <c r="AE17" s="109">
        <v>10</v>
      </c>
      <c r="AF17" s="384">
        <v>-2E-3</v>
      </c>
      <c r="AG17" s="109">
        <v>-3</v>
      </c>
      <c r="AH17" s="112"/>
      <c r="AI17" s="111"/>
      <c r="AJ17" s="113">
        <v>5.2999999999999999E-2</v>
      </c>
      <c r="AK17" s="109">
        <v>72</v>
      </c>
    </row>
    <row r="18" spans="1:38" x14ac:dyDescent="0.3">
      <c r="A18" s="106" t="s">
        <v>59</v>
      </c>
      <c r="B18" s="114"/>
      <c r="C18" s="115"/>
      <c r="D18" s="115"/>
      <c r="E18" s="115">
        <v>-101</v>
      </c>
      <c r="F18" s="115">
        <v>68</v>
      </c>
      <c r="G18" s="109">
        <v>4</v>
      </c>
      <c r="H18" s="367"/>
      <c r="I18" s="114"/>
      <c r="J18" s="115"/>
      <c r="K18" s="115"/>
      <c r="L18" s="367">
        <v>-3</v>
      </c>
      <c r="M18" s="114"/>
      <c r="N18" s="111"/>
      <c r="O18" s="109"/>
      <c r="P18" s="114"/>
      <c r="Q18" s="111"/>
      <c r="R18" s="109"/>
      <c r="S18" s="114">
        <v>-45</v>
      </c>
      <c r="T18" s="111">
        <v>-6</v>
      </c>
      <c r="U18" s="109">
        <v>-3</v>
      </c>
      <c r="V18" s="225"/>
      <c r="W18" s="111"/>
      <c r="X18" s="382"/>
      <c r="Y18" s="111"/>
      <c r="Z18" s="384"/>
      <c r="AA18" s="109"/>
      <c r="AB18" s="382"/>
      <c r="AC18" s="111"/>
      <c r="AD18" s="384"/>
      <c r="AE18" s="109"/>
      <c r="AF18" s="384"/>
      <c r="AG18" s="109"/>
      <c r="AH18" s="112"/>
      <c r="AI18" s="111"/>
      <c r="AJ18" s="113">
        <v>-4.0000000000000001E-3</v>
      </c>
      <c r="AK18" s="109">
        <v>-12</v>
      </c>
    </row>
    <row r="19" spans="1:38" x14ac:dyDescent="0.3">
      <c r="A19" s="106" t="s">
        <v>60</v>
      </c>
      <c r="B19" s="114"/>
      <c r="C19" s="115"/>
      <c r="D19" s="115"/>
      <c r="E19" s="115">
        <v>-51</v>
      </c>
      <c r="F19" s="115">
        <v>-1</v>
      </c>
      <c r="G19" s="109">
        <v>15</v>
      </c>
      <c r="H19" s="367"/>
      <c r="I19" s="114"/>
      <c r="J19" s="115"/>
      <c r="K19" s="115"/>
      <c r="L19" s="367">
        <v>6</v>
      </c>
      <c r="M19" s="114"/>
      <c r="N19" s="111"/>
      <c r="O19" s="109"/>
      <c r="P19" s="114">
        <v>-15</v>
      </c>
      <c r="Q19" s="111">
        <v>7</v>
      </c>
      <c r="R19" s="109">
        <v>-2</v>
      </c>
      <c r="S19" s="114"/>
      <c r="T19" s="111"/>
      <c r="U19" s="109"/>
      <c r="V19" s="225"/>
      <c r="W19" s="111"/>
      <c r="X19" s="382"/>
      <c r="Y19" s="111"/>
      <c r="Z19" s="384">
        <v>-3.6999999999999998E-2</v>
      </c>
      <c r="AA19" s="109">
        <v>-58</v>
      </c>
      <c r="AB19" s="382"/>
      <c r="AC19" s="111"/>
      <c r="AD19" s="384">
        <v>-1E-3</v>
      </c>
      <c r="AE19" s="109">
        <v>-2</v>
      </c>
      <c r="AF19" s="384">
        <v>8.9999999999999993E-3</v>
      </c>
      <c r="AG19" s="109">
        <v>17</v>
      </c>
      <c r="AH19" s="112"/>
      <c r="AI19" s="111"/>
      <c r="AJ19" s="113">
        <v>1.4999999999999999E-2</v>
      </c>
      <c r="AK19" s="109">
        <v>34</v>
      </c>
    </row>
    <row r="20" spans="1:38" x14ac:dyDescent="0.3">
      <c r="A20" s="106" t="s">
        <v>61</v>
      </c>
      <c r="B20" s="114"/>
      <c r="C20" s="115"/>
      <c r="D20" s="115"/>
      <c r="E20" s="115">
        <v>-51</v>
      </c>
      <c r="F20" s="115">
        <v>242</v>
      </c>
      <c r="G20" s="109">
        <v>-6</v>
      </c>
      <c r="H20" s="367"/>
      <c r="I20" s="114"/>
      <c r="J20" s="115"/>
      <c r="K20" s="115"/>
      <c r="L20" s="367">
        <v>19</v>
      </c>
      <c r="M20" s="114"/>
      <c r="N20" s="111"/>
      <c r="O20" s="109"/>
      <c r="P20" s="114">
        <v>6</v>
      </c>
      <c r="Q20" s="111">
        <v>2</v>
      </c>
      <c r="R20" s="109"/>
      <c r="S20" s="114"/>
      <c r="T20" s="111"/>
      <c r="U20" s="109"/>
      <c r="V20" s="225"/>
      <c r="W20" s="111"/>
      <c r="X20" s="382"/>
      <c r="Y20" s="111"/>
      <c r="Z20" s="384">
        <v>-0.01</v>
      </c>
      <c r="AA20" s="109">
        <v>-13</v>
      </c>
      <c r="AB20" s="382"/>
      <c r="AC20" s="111"/>
      <c r="AD20" s="384">
        <v>3.3000000000000002E-2</v>
      </c>
      <c r="AE20" s="109">
        <v>46</v>
      </c>
      <c r="AF20" s="384">
        <v>1.9E-2</v>
      </c>
      <c r="AG20" s="109">
        <v>27</v>
      </c>
      <c r="AH20" s="112"/>
      <c r="AI20" s="111"/>
      <c r="AJ20" s="113">
        <v>6.3E-2</v>
      </c>
      <c r="AK20" s="109">
        <v>75</v>
      </c>
    </row>
    <row r="21" spans="1:38" x14ac:dyDescent="0.3">
      <c r="A21" s="106" t="s">
        <v>62</v>
      </c>
      <c r="B21" s="114">
        <v>-35</v>
      </c>
      <c r="C21" s="115">
        <v>41</v>
      </c>
      <c r="D21" s="115">
        <v>-167</v>
      </c>
      <c r="E21" s="115">
        <v>-1</v>
      </c>
      <c r="F21" s="115"/>
      <c r="G21" s="109"/>
      <c r="H21" s="367"/>
      <c r="I21" s="114">
        <v>3</v>
      </c>
      <c r="J21" s="111">
        <v>60</v>
      </c>
      <c r="K21" s="115">
        <v>23</v>
      </c>
      <c r="L21" s="367">
        <v>10</v>
      </c>
      <c r="M21" s="114">
        <v>-31</v>
      </c>
      <c r="N21" s="111">
        <v>2</v>
      </c>
      <c r="O21" s="109">
        <v>10</v>
      </c>
      <c r="P21" s="114"/>
      <c r="Q21" s="111"/>
      <c r="R21" s="109"/>
      <c r="S21" s="114"/>
      <c r="T21" s="111"/>
      <c r="U21" s="109"/>
      <c r="V21" s="225">
        <v>-3.5000000000000003E-2</v>
      </c>
      <c r="W21" s="111">
        <v>-53</v>
      </c>
      <c r="X21" s="382">
        <v>-3.0000000000000001E-3</v>
      </c>
      <c r="Y21" s="111">
        <v>-5</v>
      </c>
      <c r="Z21" s="384"/>
      <c r="AA21" s="109"/>
      <c r="AB21" s="382">
        <v>-2E-3</v>
      </c>
      <c r="AC21" s="111">
        <v>-5</v>
      </c>
      <c r="AD21" s="384"/>
      <c r="AE21" s="109"/>
      <c r="AF21" s="384"/>
      <c r="AG21" s="109"/>
      <c r="AH21" s="112">
        <v>3.7999999999999999E-2</v>
      </c>
      <c r="AI21" s="111">
        <v>48</v>
      </c>
      <c r="AJ21" s="113">
        <v>7.0000000000000007E-2</v>
      </c>
      <c r="AK21" s="109">
        <v>9</v>
      </c>
    </row>
    <row r="22" spans="1:38" ht="15.75" customHeight="1" thickBot="1" x14ac:dyDescent="0.35">
      <c r="A22" s="117" t="s">
        <v>63</v>
      </c>
      <c r="B22" s="118">
        <v>3282</v>
      </c>
      <c r="C22" s="119">
        <v>2767</v>
      </c>
      <c r="D22" s="119">
        <v>-276</v>
      </c>
      <c r="E22" s="119"/>
      <c r="F22" s="119"/>
      <c r="G22" s="120"/>
      <c r="H22" s="121"/>
      <c r="I22" s="118">
        <v>383</v>
      </c>
      <c r="J22" s="122">
        <v>259</v>
      </c>
      <c r="K22" s="119">
        <v>133</v>
      </c>
      <c r="L22" s="121"/>
      <c r="M22" s="118">
        <v>460</v>
      </c>
      <c r="N22" s="122">
        <v>751</v>
      </c>
      <c r="O22" s="120">
        <v>116</v>
      </c>
      <c r="P22" s="118"/>
      <c r="Q22" s="122"/>
      <c r="R22" s="120"/>
      <c r="S22" s="118"/>
      <c r="T22" s="122"/>
      <c r="U22" s="120"/>
      <c r="V22" s="381">
        <v>1.2E-2</v>
      </c>
      <c r="W22" s="122">
        <v>134</v>
      </c>
      <c r="X22" s="383">
        <v>4.8000000000000001E-2</v>
      </c>
      <c r="Y22" s="122">
        <v>587</v>
      </c>
      <c r="Z22" s="385"/>
      <c r="AA22" s="120"/>
      <c r="AB22" s="383">
        <v>3.9E-2</v>
      </c>
      <c r="AC22" s="122">
        <v>479</v>
      </c>
      <c r="AD22" s="385"/>
      <c r="AE22" s="120"/>
      <c r="AF22" s="385"/>
      <c r="AG22" s="120"/>
      <c r="AH22" s="124">
        <v>4.7E-2</v>
      </c>
      <c r="AI22" s="122">
        <v>247</v>
      </c>
      <c r="AJ22" s="123"/>
      <c r="AK22" s="120"/>
      <c r="AL22" t="s">
        <v>108</v>
      </c>
    </row>
    <row r="23" spans="1:38" x14ac:dyDescent="0.3">
      <c r="A23" s="106" t="s">
        <v>290</v>
      </c>
      <c r="B23" s="367">
        <v>3247</v>
      </c>
      <c r="C23" s="367">
        <v>2808</v>
      </c>
      <c r="D23" s="367">
        <v>-443</v>
      </c>
      <c r="E23" s="367">
        <v>-158</v>
      </c>
      <c r="F23" s="367">
        <v>625</v>
      </c>
      <c r="G23" s="367">
        <v>-5</v>
      </c>
      <c r="H23" s="367"/>
      <c r="I23" s="367">
        <v>386</v>
      </c>
      <c r="J23" s="367">
        <v>319</v>
      </c>
      <c r="K23" s="367">
        <v>156</v>
      </c>
      <c r="L23" s="367">
        <v>486</v>
      </c>
      <c r="M23" s="367">
        <v>429</v>
      </c>
      <c r="N23" s="367">
        <v>753</v>
      </c>
      <c r="O23" s="367">
        <v>126</v>
      </c>
      <c r="P23" s="367">
        <v>-17</v>
      </c>
      <c r="Q23" s="367">
        <v>12</v>
      </c>
      <c r="R23" s="367">
        <v>-2</v>
      </c>
      <c r="S23" s="367">
        <v>255</v>
      </c>
      <c r="T23" s="367">
        <v>97</v>
      </c>
      <c r="U23" s="367">
        <v>-2</v>
      </c>
      <c r="V23" s="225"/>
      <c r="W23" s="367">
        <v>81</v>
      </c>
      <c r="X23" s="225"/>
      <c r="Y23" s="367">
        <v>582</v>
      </c>
      <c r="Z23" s="225"/>
      <c r="AA23" s="367">
        <v>-158</v>
      </c>
      <c r="AB23" s="225"/>
      <c r="AC23" s="367">
        <v>474</v>
      </c>
      <c r="AD23" s="225"/>
      <c r="AE23" s="367">
        <v>281</v>
      </c>
      <c r="AF23" s="225"/>
      <c r="AG23" s="367">
        <v>302</v>
      </c>
      <c r="AH23" s="367"/>
      <c r="AI23" s="367">
        <v>295</v>
      </c>
      <c r="AJ23" s="367"/>
      <c r="AK23" s="367">
        <v>1057</v>
      </c>
      <c r="AL23" s="407">
        <v>11986</v>
      </c>
    </row>
    <row r="24" spans="1:38" x14ac:dyDescent="0.3">
      <c r="A24" s="106" t="s">
        <v>291</v>
      </c>
      <c r="B24" s="367">
        <v>3282</v>
      </c>
      <c r="C24" s="367">
        <v>2808</v>
      </c>
      <c r="D24" s="367">
        <v>0</v>
      </c>
      <c r="E24" s="367">
        <v>391</v>
      </c>
      <c r="F24" s="367">
        <v>629</v>
      </c>
      <c r="G24" s="367">
        <v>24</v>
      </c>
      <c r="H24" s="367"/>
      <c r="I24" s="367">
        <v>386</v>
      </c>
      <c r="J24" s="367">
        <v>319</v>
      </c>
      <c r="K24" s="367">
        <v>156</v>
      </c>
      <c r="L24" s="367">
        <v>489</v>
      </c>
      <c r="M24" s="367">
        <v>460</v>
      </c>
      <c r="N24" s="367">
        <v>753</v>
      </c>
      <c r="O24" s="367">
        <v>126</v>
      </c>
      <c r="P24" s="367">
        <v>41</v>
      </c>
      <c r="Q24" s="367">
        <v>18</v>
      </c>
      <c r="R24" s="367">
        <v>0</v>
      </c>
      <c r="S24" s="367">
        <v>330</v>
      </c>
      <c r="T24" s="367">
        <v>103</v>
      </c>
      <c r="U24" s="367">
        <v>6</v>
      </c>
      <c r="V24" s="225"/>
      <c r="W24" s="367">
        <v>134</v>
      </c>
      <c r="X24" s="225"/>
      <c r="Y24" s="367">
        <v>587</v>
      </c>
      <c r="Z24" s="225"/>
      <c r="AA24" s="367">
        <v>38</v>
      </c>
      <c r="AB24" s="225"/>
      <c r="AC24" s="367">
        <v>479</v>
      </c>
      <c r="AD24" s="225"/>
      <c r="AE24" s="367">
        <v>283</v>
      </c>
      <c r="AF24" s="225"/>
      <c r="AG24" s="367">
        <v>305</v>
      </c>
      <c r="AH24" s="367"/>
      <c r="AI24" s="367">
        <v>295</v>
      </c>
      <c r="AJ24" s="367"/>
      <c r="AK24" s="367">
        <v>1069</v>
      </c>
      <c r="AL24" s="407">
        <v>13511</v>
      </c>
    </row>
    <row r="25" spans="1:38" x14ac:dyDescent="0.3"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7"/>
      <c r="AF25" s="367"/>
      <c r="AG25" s="367"/>
      <c r="AH25" s="367"/>
      <c r="AI25" s="367"/>
      <c r="AJ25" s="367"/>
      <c r="AK25" s="367"/>
    </row>
    <row r="26" spans="1:38" x14ac:dyDescent="0.3"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</row>
    <row r="27" spans="1:38" x14ac:dyDescent="0.3">
      <c r="A27" s="125" t="s">
        <v>101</v>
      </c>
    </row>
    <row r="28" spans="1:38" x14ac:dyDescent="0.3">
      <c r="A28" t="s">
        <v>102</v>
      </c>
    </row>
    <row r="31" spans="1:38" x14ac:dyDescent="0.3">
      <c r="A31" t="s">
        <v>103</v>
      </c>
    </row>
    <row r="32" spans="1:38" x14ac:dyDescent="0.3">
      <c r="A32" t="s">
        <v>104</v>
      </c>
    </row>
    <row r="33" spans="1:1" x14ac:dyDescent="0.3">
      <c r="A33" t="s">
        <v>105</v>
      </c>
    </row>
  </sheetData>
  <mergeCells count="20">
    <mergeCell ref="AB7:AC7"/>
    <mergeCell ref="AD7:AE7"/>
    <mergeCell ref="AH6:AK6"/>
    <mergeCell ref="M6:U6"/>
    <mergeCell ref="AH4:AK5"/>
    <mergeCell ref="AH7:AI7"/>
    <mergeCell ref="AJ7:AK7"/>
    <mergeCell ref="AF7:AG7"/>
    <mergeCell ref="V6:AG6"/>
    <mergeCell ref="V4:AG5"/>
    <mergeCell ref="V7:W7"/>
    <mergeCell ref="M4:U5"/>
    <mergeCell ref="X7:Y7"/>
    <mergeCell ref="Z7:AA7"/>
    <mergeCell ref="A4:A7"/>
    <mergeCell ref="I4:L4"/>
    <mergeCell ref="D6:E6"/>
    <mergeCell ref="B4:G5"/>
    <mergeCell ref="I5:L5"/>
    <mergeCell ref="I6:L6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21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7"/>
  <sheetViews>
    <sheetView zoomScale="80" zoomScaleNormal="80" workbookViewId="0">
      <pane xSplit="1" topLeftCell="B1" activePane="topRight" state="frozenSplit"/>
      <selection pane="topRight"/>
    </sheetView>
  </sheetViews>
  <sheetFormatPr defaultRowHeight="14.4" outlineLevelCol="1" x14ac:dyDescent="0.3"/>
  <cols>
    <col min="1" max="1" width="20.5546875" customWidth="1"/>
    <col min="2" max="2" width="6.44140625" customWidth="1" outlineLevel="1"/>
    <col min="3" max="3" width="13.88671875" customWidth="1" outlineLevel="1"/>
    <col min="4" max="4" width="6.44140625" customWidth="1" outlineLevel="1"/>
    <col min="5" max="5" width="13.88671875" customWidth="1" outlineLevel="1"/>
    <col min="6" max="6" width="6.44140625" customWidth="1" outlineLevel="1"/>
    <col min="7" max="7" width="13.88671875" customWidth="1" outlineLevel="1"/>
    <col min="8" max="8" width="5.6640625" customWidth="1" outlineLevel="1"/>
    <col min="9" max="9" width="13.88671875" customWidth="1" outlineLevel="1"/>
    <col min="10" max="10" width="6.44140625" customWidth="1" outlineLevel="1"/>
    <col min="11" max="11" width="12.33203125" customWidth="1" outlineLevel="1"/>
    <col min="12" max="12" width="6.44140625" customWidth="1" outlineLevel="1"/>
    <col min="13" max="13" width="12.33203125" customWidth="1" outlineLevel="1"/>
    <col min="14" max="14" width="15.109375" bestFit="1" customWidth="1"/>
    <col min="15" max="15" width="6.44140625" customWidth="1" outlineLevel="1"/>
    <col min="16" max="16" width="12.33203125" customWidth="1" outlineLevel="1"/>
    <col min="17" max="17" width="5.5546875" bestFit="1" customWidth="1" outlineLevel="1"/>
    <col min="18" max="18" width="13.88671875" customWidth="1" outlineLevel="1"/>
    <col min="19" max="19" width="4.44140625" bestFit="1" customWidth="1" outlineLevel="1"/>
    <col min="20" max="20" width="13.88671875" bestFit="1" customWidth="1" outlineLevel="1"/>
    <col min="21" max="21" width="5.5546875" bestFit="1" customWidth="1" outlineLevel="1"/>
    <col min="22" max="22" width="13.88671875" bestFit="1" customWidth="1" outlineLevel="1"/>
    <col min="23" max="23" width="15.109375" bestFit="1" customWidth="1"/>
    <col min="24" max="24" width="6.44140625" customWidth="1" outlineLevel="1"/>
    <col min="25" max="25" width="11.33203125" bestFit="1" customWidth="1" outlineLevel="1"/>
    <col min="26" max="26" width="6.44140625" customWidth="1" outlineLevel="1"/>
    <col min="27" max="27" width="13.88671875" bestFit="1" customWidth="1" outlineLevel="1"/>
    <col min="28" max="28" width="6.44140625" customWidth="1" outlineLevel="1"/>
    <col min="29" max="29" width="12.33203125" bestFit="1" customWidth="1" outlineLevel="1"/>
    <col min="30" max="30" width="6.44140625" customWidth="1" outlineLevel="1"/>
    <col min="31" max="31" width="13.88671875" customWidth="1" outlineLevel="1"/>
    <col min="32" max="32" width="6.44140625" customWidth="1" outlineLevel="1"/>
    <col min="33" max="33" width="13.88671875" customWidth="1" outlineLevel="1"/>
    <col min="34" max="34" width="6.44140625" customWidth="1" outlineLevel="1"/>
    <col min="35" max="35" width="13.88671875" customWidth="1" outlineLevel="1"/>
    <col min="36" max="36" width="6.44140625" customWidth="1" outlineLevel="1"/>
    <col min="37" max="37" width="13.88671875" bestFit="1" customWidth="1" outlineLevel="1"/>
    <col min="38" max="38" width="6.44140625" customWidth="1" outlineLevel="1"/>
    <col min="39" max="39" width="11.33203125" bestFit="1" customWidth="1" outlineLevel="1"/>
    <col min="40" max="40" width="6.44140625" customWidth="1" outlineLevel="1"/>
    <col min="41" max="41" width="11.33203125" bestFit="1" customWidth="1" outlineLevel="1"/>
    <col min="42" max="42" width="15.109375" bestFit="1" customWidth="1"/>
    <col min="43" max="43" width="4.44140625" bestFit="1" customWidth="1" outlineLevel="1"/>
    <col min="44" max="44" width="12.33203125" bestFit="1" customWidth="1" outlineLevel="1"/>
    <col min="45" max="45" width="4.44140625" bestFit="1" customWidth="1" outlineLevel="1"/>
    <col min="46" max="46" width="12.33203125" bestFit="1" customWidth="1" outlineLevel="1"/>
    <col min="47" max="47" width="5.5546875" bestFit="1" customWidth="1" outlineLevel="1"/>
    <col min="48" max="48" width="12.33203125" bestFit="1" customWidth="1" outlineLevel="1"/>
    <col min="49" max="49" width="4.44140625" bestFit="1" customWidth="1" outlineLevel="1"/>
    <col min="50" max="50" width="12.33203125" bestFit="1" customWidth="1" outlineLevel="1"/>
    <col min="51" max="51" width="5.5546875" bestFit="1" customWidth="1" outlineLevel="1"/>
    <col min="52" max="52" width="13.88671875" bestFit="1" customWidth="1" outlineLevel="1"/>
    <col min="53" max="53" width="4.44140625" bestFit="1" customWidth="1" outlineLevel="1"/>
    <col min="54" max="54" width="13.88671875" bestFit="1" customWidth="1" outlineLevel="1"/>
    <col min="55" max="55" width="13.88671875" bestFit="1" customWidth="1"/>
    <col min="56" max="56" width="4.44140625" bestFit="1" customWidth="1" outlineLevel="1"/>
    <col min="57" max="57" width="13.88671875" bestFit="1" customWidth="1" outlineLevel="1"/>
    <col min="58" max="58" width="5.5546875" bestFit="1" customWidth="1" outlineLevel="1"/>
    <col min="59" max="59" width="15.109375" bestFit="1" customWidth="1" outlineLevel="1"/>
    <col min="60" max="60" width="15.109375" bestFit="1" customWidth="1"/>
    <col min="61" max="61" width="15.33203125" bestFit="1" customWidth="1"/>
    <col min="62" max="62" width="21" bestFit="1" customWidth="1"/>
  </cols>
  <sheetData>
    <row r="1" spans="1:62" ht="15.75" customHeight="1" x14ac:dyDescent="0.3">
      <c r="A1" s="10" t="s">
        <v>113</v>
      </c>
      <c r="B1" s="10"/>
      <c r="C1" s="10"/>
      <c r="D1" s="10"/>
      <c r="E1" s="10"/>
      <c r="F1" s="10"/>
      <c r="G1" s="10"/>
    </row>
    <row r="2" spans="1:62" ht="15.75" customHeight="1" x14ac:dyDescent="0.3">
      <c r="A2" s="11"/>
    </row>
    <row r="3" spans="1:62" x14ac:dyDescent="0.3">
      <c r="A3" s="12" t="s">
        <v>114</v>
      </c>
    </row>
    <row r="4" spans="1:62" ht="15.75" customHeight="1" thickBot="1" x14ac:dyDescent="0.35"/>
    <row r="5" spans="1:62" ht="15.75" customHeight="1" x14ac:dyDescent="0.3">
      <c r="A5" s="653" t="s">
        <v>304</v>
      </c>
      <c r="B5" s="649" t="s">
        <v>71</v>
      </c>
      <c r="C5" s="649"/>
      <c r="D5" s="649"/>
      <c r="E5" s="649"/>
      <c r="F5" s="649"/>
      <c r="G5" s="649"/>
      <c r="H5" s="649"/>
      <c r="I5" s="649"/>
      <c r="J5" s="649"/>
      <c r="K5" s="649"/>
      <c r="L5" s="649"/>
      <c r="M5" s="649"/>
      <c r="N5" s="650"/>
      <c r="O5" s="602" t="s">
        <v>111</v>
      </c>
      <c r="P5" s="602"/>
      <c r="Q5" s="602"/>
      <c r="R5" s="602"/>
      <c r="S5" s="602"/>
      <c r="T5" s="602"/>
      <c r="U5" s="602"/>
      <c r="V5" s="602"/>
      <c r="W5" s="655"/>
      <c r="X5" s="669" t="s">
        <v>73</v>
      </c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  <c r="AO5" s="670"/>
      <c r="AP5" s="671"/>
      <c r="AQ5" s="690" t="s">
        <v>74</v>
      </c>
      <c r="AR5" s="690"/>
      <c r="AS5" s="690"/>
      <c r="AT5" s="690"/>
      <c r="AU5" s="690"/>
      <c r="AV5" s="690"/>
      <c r="AW5" s="690"/>
      <c r="AX5" s="690"/>
      <c r="AY5" s="690"/>
      <c r="AZ5" s="690"/>
      <c r="BA5" s="690"/>
      <c r="BB5" s="690"/>
      <c r="BC5" s="691"/>
      <c r="BD5" s="688" t="s">
        <v>75</v>
      </c>
      <c r="BE5" s="688"/>
      <c r="BF5" s="688"/>
      <c r="BG5" s="688"/>
      <c r="BH5" s="689"/>
      <c r="BI5" s="692" t="s">
        <v>115</v>
      </c>
      <c r="BJ5" s="686" t="s">
        <v>116</v>
      </c>
    </row>
    <row r="6" spans="1:62" ht="15" customHeight="1" x14ac:dyDescent="0.3">
      <c r="A6" s="654"/>
      <c r="B6" s="651" t="s">
        <v>77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2"/>
      <c r="O6" s="603" t="s">
        <v>77</v>
      </c>
      <c r="P6" s="603"/>
      <c r="Q6" s="603"/>
      <c r="R6" s="603"/>
      <c r="S6" s="603"/>
      <c r="T6" s="603"/>
      <c r="U6" s="603"/>
      <c r="V6" s="603"/>
      <c r="W6" s="656"/>
      <c r="X6" s="672" t="s">
        <v>77</v>
      </c>
      <c r="Y6" s="673"/>
      <c r="Z6" s="673"/>
      <c r="AA6" s="673"/>
      <c r="AB6" s="673"/>
      <c r="AC6" s="673"/>
      <c r="AD6" s="673"/>
      <c r="AE6" s="673"/>
      <c r="AF6" s="673"/>
      <c r="AG6" s="673"/>
      <c r="AH6" s="673"/>
      <c r="AI6" s="673"/>
      <c r="AJ6" s="673"/>
      <c r="AK6" s="673"/>
      <c r="AL6" s="673"/>
      <c r="AM6" s="673"/>
      <c r="AN6" s="673"/>
      <c r="AO6" s="673"/>
      <c r="AP6" s="674"/>
      <c r="AQ6" s="694" t="s">
        <v>77</v>
      </c>
      <c r="AR6" s="694"/>
      <c r="AS6" s="694"/>
      <c r="AT6" s="694"/>
      <c r="AU6" s="694"/>
      <c r="AV6" s="694"/>
      <c r="AW6" s="694"/>
      <c r="AX6" s="694"/>
      <c r="AY6" s="694"/>
      <c r="AZ6" s="694"/>
      <c r="BA6" s="694"/>
      <c r="BB6" s="694"/>
      <c r="BC6" s="695"/>
      <c r="BD6" s="696" t="s">
        <v>77</v>
      </c>
      <c r="BE6" s="696"/>
      <c r="BF6" s="696"/>
      <c r="BG6" s="696"/>
      <c r="BH6" s="697"/>
      <c r="BI6" s="693"/>
      <c r="BJ6" s="687"/>
    </row>
    <row r="7" spans="1:62" s="2" customFormat="1" ht="63" customHeight="1" x14ac:dyDescent="0.3">
      <c r="A7" s="654"/>
      <c r="B7" s="641" t="s">
        <v>81</v>
      </c>
      <c r="C7" s="642"/>
      <c r="D7" s="641" t="s">
        <v>82</v>
      </c>
      <c r="E7" s="642"/>
      <c r="F7" s="646" t="s">
        <v>83</v>
      </c>
      <c r="G7" s="642"/>
      <c r="H7" s="646" t="s">
        <v>84</v>
      </c>
      <c r="I7" s="642"/>
      <c r="J7" s="646" t="s">
        <v>85</v>
      </c>
      <c r="K7" s="642"/>
      <c r="L7" s="646" t="s">
        <v>86</v>
      </c>
      <c r="M7" s="642"/>
      <c r="N7" s="647" t="s">
        <v>117</v>
      </c>
      <c r="O7" s="657" t="s">
        <v>81</v>
      </c>
      <c r="P7" s="658"/>
      <c r="Q7" s="659" t="s">
        <v>82</v>
      </c>
      <c r="R7" s="658"/>
      <c r="S7" s="659" t="s">
        <v>83</v>
      </c>
      <c r="T7" s="658"/>
      <c r="U7" s="659" t="s">
        <v>84</v>
      </c>
      <c r="V7" s="658"/>
      <c r="W7" s="660" t="s">
        <v>117</v>
      </c>
      <c r="X7" s="675" t="s">
        <v>81</v>
      </c>
      <c r="Y7" s="676"/>
      <c r="Z7" s="675" t="s">
        <v>82</v>
      </c>
      <c r="AA7" s="676"/>
      <c r="AB7" s="675" t="s">
        <v>83</v>
      </c>
      <c r="AC7" s="676"/>
      <c r="AD7" s="681" t="s">
        <v>112</v>
      </c>
      <c r="AE7" s="682"/>
      <c r="AF7" s="681" t="s">
        <v>88</v>
      </c>
      <c r="AG7" s="682"/>
      <c r="AH7" s="681" t="s">
        <v>89</v>
      </c>
      <c r="AI7" s="682"/>
      <c r="AJ7" s="681" t="s">
        <v>90</v>
      </c>
      <c r="AK7" s="682"/>
      <c r="AL7" s="681" t="s">
        <v>91</v>
      </c>
      <c r="AM7" s="682"/>
      <c r="AN7" s="681" t="s">
        <v>92</v>
      </c>
      <c r="AO7" s="682"/>
      <c r="AP7" s="684" t="s">
        <v>117</v>
      </c>
      <c r="AQ7" s="704" t="s">
        <v>93</v>
      </c>
      <c r="AR7" s="701"/>
      <c r="AS7" s="700" t="s">
        <v>94</v>
      </c>
      <c r="AT7" s="701"/>
      <c r="AU7" s="700" t="s">
        <v>95</v>
      </c>
      <c r="AV7" s="701"/>
      <c r="AW7" s="700" t="s">
        <v>96</v>
      </c>
      <c r="AX7" s="701"/>
      <c r="AY7" s="700" t="s">
        <v>97</v>
      </c>
      <c r="AZ7" s="701"/>
      <c r="BA7" s="700" t="s">
        <v>98</v>
      </c>
      <c r="BB7" s="701"/>
      <c r="BC7" s="707" t="s">
        <v>117</v>
      </c>
      <c r="BD7" s="698" t="s">
        <v>99</v>
      </c>
      <c r="BE7" s="699"/>
      <c r="BF7" s="698" t="s">
        <v>100</v>
      </c>
      <c r="BG7" s="699"/>
      <c r="BH7" s="702" t="s">
        <v>117</v>
      </c>
      <c r="BI7" s="693"/>
      <c r="BJ7" s="687"/>
    </row>
    <row r="8" spans="1:62" ht="16.5" customHeight="1" thickBot="1" x14ac:dyDescent="0.35">
      <c r="A8" s="654"/>
      <c r="B8" s="643">
        <v>191.68235733132815</v>
      </c>
      <c r="C8" s="644"/>
      <c r="D8" s="643">
        <v>255.57647644177086</v>
      </c>
      <c r="E8" s="644"/>
      <c r="F8" s="645">
        <v>511.15295288354173</v>
      </c>
      <c r="G8" s="644"/>
      <c r="H8" s="645">
        <v>1022.3059057670835</v>
      </c>
      <c r="I8" s="644"/>
      <c r="J8" s="645">
        <v>511.15295288354173</v>
      </c>
      <c r="K8" s="644"/>
      <c r="L8" s="665">
        <v>255.57647644177086</v>
      </c>
      <c r="M8" s="666"/>
      <c r="N8" s="648"/>
      <c r="O8" s="662">
        <v>481.19245648770675</v>
      </c>
      <c r="P8" s="663"/>
      <c r="Q8" s="664">
        <v>641.52151302221955</v>
      </c>
      <c r="R8" s="663"/>
      <c r="S8" s="664">
        <v>1283.0430260444391</v>
      </c>
      <c r="T8" s="663"/>
      <c r="U8" s="664">
        <v>2566.0860520888782</v>
      </c>
      <c r="V8" s="663"/>
      <c r="W8" s="661"/>
      <c r="X8" s="667">
        <v>185.92747427618292</v>
      </c>
      <c r="Y8" s="668"/>
      <c r="Z8" s="667">
        <v>247.90329903491033</v>
      </c>
      <c r="AA8" s="668"/>
      <c r="AB8" s="667">
        <v>495.80659806982067</v>
      </c>
      <c r="AC8" s="668"/>
      <c r="AD8" s="679">
        <v>991.61319613964133</v>
      </c>
      <c r="AE8" s="680"/>
      <c r="AF8" s="667">
        <v>495.80659806982067</v>
      </c>
      <c r="AG8" s="668"/>
      <c r="AH8" s="683">
        <v>247.90329903491033</v>
      </c>
      <c r="AI8" s="680"/>
      <c r="AJ8" s="683">
        <v>2479.0329903491038</v>
      </c>
      <c r="AK8" s="680"/>
      <c r="AL8" s="683">
        <v>1239.5164951745519</v>
      </c>
      <c r="AM8" s="680"/>
      <c r="AN8" s="683">
        <v>619.75824758727595</v>
      </c>
      <c r="AO8" s="680"/>
      <c r="AP8" s="685"/>
      <c r="AQ8" s="709">
        <v>41.228624392466855</v>
      </c>
      <c r="AR8" s="710"/>
      <c r="AS8" s="711">
        <v>82.457248784933711</v>
      </c>
      <c r="AT8" s="710"/>
      <c r="AU8" s="711">
        <v>82.457248784933711</v>
      </c>
      <c r="AV8" s="710"/>
      <c r="AW8" s="711">
        <v>164.91449756986742</v>
      </c>
      <c r="AX8" s="710"/>
      <c r="AY8" s="712">
        <v>164.91449756986742</v>
      </c>
      <c r="AZ8" s="713"/>
      <c r="BA8" s="712">
        <v>329.82899513973484</v>
      </c>
      <c r="BB8" s="713"/>
      <c r="BC8" s="708"/>
      <c r="BD8" s="705">
        <v>2421.8208015664695</v>
      </c>
      <c r="BE8" s="706"/>
      <c r="BF8" s="705">
        <v>4843.6416031329391</v>
      </c>
      <c r="BG8" s="706"/>
      <c r="BH8" s="703"/>
      <c r="BI8" s="693"/>
      <c r="BJ8" s="687"/>
    </row>
    <row r="9" spans="1:62" x14ac:dyDescent="0.3">
      <c r="A9" s="167" t="s">
        <v>40</v>
      </c>
      <c r="B9" s="168"/>
      <c r="C9" s="169" t="s">
        <v>421</v>
      </c>
      <c r="D9" s="168"/>
      <c r="E9" s="169" t="s">
        <v>421</v>
      </c>
      <c r="F9" s="170"/>
      <c r="G9" s="169" t="s">
        <v>421</v>
      </c>
      <c r="H9" s="170">
        <v>48</v>
      </c>
      <c r="I9" s="169">
        <v>49070.683476820006</v>
      </c>
      <c r="J9" s="170">
        <v>80</v>
      </c>
      <c r="K9" s="169">
        <v>40892.236230683338</v>
      </c>
      <c r="L9" s="171">
        <v>0</v>
      </c>
      <c r="M9" s="169">
        <v>0</v>
      </c>
      <c r="N9" s="172">
        <v>89962.919707503344</v>
      </c>
      <c r="O9" s="168"/>
      <c r="P9" s="169"/>
      <c r="Q9" s="170"/>
      <c r="R9" s="169"/>
      <c r="S9" s="170"/>
      <c r="T9" s="405" t="s">
        <v>421</v>
      </c>
      <c r="U9" s="170">
        <v>155</v>
      </c>
      <c r="V9" s="169">
        <v>397743.3380737761</v>
      </c>
      <c r="W9" s="172">
        <v>397743.3380737761</v>
      </c>
      <c r="X9" s="170"/>
      <c r="Y9" s="169" t="s">
        <v>421</v>
      </c>
      <c r="Z9" s="170"/>
      <c r="AA9" s="169" t="s">
        <v>421</v>
      </c>
      <c r="AB9" s="170"/>
      <c r="AC9" s="169" t="s">
        <v>421</v>
      </c>
      <c r="AD9" s="170"/>
      <c r="AE9" s="169" t="s">
        <v>421</v>
      </c>
      <c r="AF9" s="170"/>
      <c r="AG9" s="169" t="s">
        <v>421</v>
      </c>
      <c r="AH9" s="171"/>
      <c r="AI9" s="169" t="s">
        <v>421</v>
      </c>
      <c r="AJ9" s="171">
        <v>0</v>
      </c>
      <c r="AK9" s="169">
        <v>0</v>
      </c>
      <c r="AL9" s="171">
        <v>36</v>
      </c>
      <c r="AM9" s="169">
        <v>44622.593826283868</v>
      </c>
      <c r="AN9" s="171">
        <v>5</v>
      </c>
      <c r="AO9" s="169">
        <v>3098.7912379363797</v>
      </c>
      <c r="AP9" s="172">
        <v>47721.385064220245</v>
      </c>
      <c r="AQ9" s="168"/>
      <c r="AR9" s="169" t="s">
        <v>421</v>
      </c>
      <c r="AS9" s="170"/>
      <c r="AT9" s="169" t="s">
        <v>421</v>
      </c>
      <c r="AU9" s="170"/>
      <c r="AV9" s="169" t="s">
        <v>421</v>
      </c>
      <c r="AW9" s="170"/>
      <c r="AX9" s="169" t="s">
        <v>421</v>
      </c>
      <c r="AY9" s="171"/>
      <c r="AZ9" s="169" t="s">
        <v>421</v>
      </c>
      <c r="BA9" s="171"/>
      <c r="BB9" s="169" t="s">
        <v>421</v>
      </c>
      <c r="BC9" s="172">
        <v>0</v>
      </c>
      <c r="BD9" s="170"/>
      <c r="BE9" s="169" t="s">
        <v>421</v>
      </c>
      <c r="BF9" s="170">
        <v>208</v>
      </c>
      <c r="BG9" s="169">
        <v>1007477.4534516514</v>
      </c>
      <c r="BH9" s="172">
        <v>1007477.4534516514</v>
      </c>
      <c r="BI9" s="173">
        <v>1542905.0962971509</v>
      </c>
      <c r="BJ9" s="174">
        <v>0.13500125725305817</v>
      </c>
    </row>
    <row r="10" spans="1:62" x14ac:dyDescent="0.3">
      <c r="A10" s="106" t="s">
        <v>44</v>
      </c>
      <c r="B10" s="171"/>
      <c r="C10" s="175" t="s">
        <v>421</v>
      </c>
      <c r="D10" s="171"/>
      <c r="E10" s="175" t="s">
        <v>421</v>
      </c>
      <c r="F10" s="176"/>
      <c r="G10" s="175" t="s">
        <v>421</v>
      </c>
      <c r="H10" s="176">
        <v>0</v>
      </c>
      <c r="I10" s="175">
        <v>0</v>
      </c>
      <c r="J10" s="176">
        <v>10</v>
      </c>
      <c r="K10" s="175">
        <v>5111.5295288354173</v>
      </c>
      <c r="L10" s="171">
        <v>0</v>
      </c>
      <c r="M10" s="175">
        <v>0</v>
      </c>
      <c r="N10" s="172">
        <v>5111.5295288354173</v>
      </c>
      <c r="O10" s="171"/>
      <c r="P10" s="175"/>
      <c r="Q10" s="176"/>
      <c r="R10" s="175"/>
      <c r="S10" s="176"/>
      <c r="T10" s="404" t="s">
        <v>421</v>
      </c>
      <c r="U10" s="176">
        <v>5</v>
      </c>
      <c r="V10" s="175">
        <v>12830.430260444391</v>
      </c>
      <c r="W10" s="172">
        <v>12830.430260444391</v>
      </c>
      <c r="X10" s="176"/>
      <c r="Y10" s="175" t="s">
        <v>421</v>
      </c>
      <c r="Z10" s="176"/>
      <c r="AA10" s="175" t="s">
        <v>421</v>
      </c>
      <c r="AB10" s="176"/>
      <c r="AC10" s="175" t="s">
        <v>421</v>
      </c>
      <c r="AD10" s="176">
        <v>1</v>
      </c>
      <c r="AE10" s="175">
        <v>991.61319613964133</v>
      </c>
      <c r="AF10" s="176">
        <v>4</v>
      </c>
      <c r="AG10" s="175">
        <v>1983.2263922792827</v>
      </c>
      <c r="AH10" s="171">
        <v>0</v>
      </c>
      <c r="AI10" s="175">
        <v>0</v>
      </c>
      <c r="AJ10" s="171"/>
      <c r="AK10" s="175" t="s">
        <v>421</v>
      </c>
      <c r="AL10" s="171"/>
      <c r="AM10" s="175" t="s">
        <v>421</v>
      </c>
      <c r="AN10" s="171"/>
      <c r="AO10" s="175" t="s">
        <v>421</v>
      </c>
      <c r="AP10" s="172">
        <v>2974.839588418924</v>
      </c>
      <c r="AQ10" s="171"/>
      <c r="AR10" s="175" t="s">
        <v>421</v>
      </c>
      <c r="AS10" s="176"/>
      <c r="AT10" s="175" t="s">
        <v>421</v>
      </c>
      <c r="AU10" s="171">
        <v>0</v>
      </c>
      <c r="AV10" s="175">
        <v>0</v>
      </c>
      <c r="AW10" s="176"/>
      <c r="AX10" s="175" t="s">
        <v>421</v>
      </c>
      <c r="AY10" s="171">
        <v>12</v>
      </c>
      <c r="AZ10" s="175">
        <v>1978.9739708384091</v>
      </c>
      <c r="BA10" s="171">
        <v>8</v>
      </c>
      <c r="BB10" s="175">
        <v>2638.6319611178787</v>
      </c>
      <c r="BC10" s="172">
        <v>4617.6059319562883</v>
      </c>
      <c r="BD10" s="176"/>
      <c r="BE10" s="175" t="s">
        <v>421</v>
      </c>
      <c r="BF10" s="176">
        <v>12</v>
      </c>
      <c r="BG10" s="175">
        <v>58123.699237595269</v>
      </c>
      <c r="BH10" s="172">
        <v>58123.699237595269</v>
      </c>
      <c r="BI10" s="173">
        <v>83658.104547250288</v>
      </c>
      <c r="BJ10" s="174">
        <v>7.3199248096277262E-3</v>
      </c>
    </row>
    <row r="11" spans="1:62" x14ac:dyDescent="0.3">
      <c r="A11" s="106" t="s">
        <v>45</v>
      </c>
      <c r="B11" s="171"/>
      <c r="C11" s="175" t="s">
        <v>421</v>
      </c>
      <c r="D11" s="171"/>
      <c r="E11" s="175" t="s">
        <v>421</v>
      </c>
      <c r="F11" s="176"/>
      <c r="G11" s="175" t="s">
        <v>421</v>
      </c>
      <c r="H11" s="176">
        <v>3</v>
      </c>
      <c r="I11" s="175">
        <v>3066.9177173012504</v>
      </c>
      <c r="J11" s="176">
        <v>25</v>
      </c>
      <c r="K11" s="175">
        <v>12778.823822088543</v>
      </c>
      <c r="L11" s="171">
        <v>0</v>
      </c>
      <c r="M11" s="175">
        <v>0</v>
      </c>
      <c r="N11" s="172">
        <v>15845.741539389794</v>
      </c>
      <c r="O11" s="171"/>
      <c r="P11" s="175"/>
      <c r="Q11" s="176"/>
      <c r="R11" s="175"/>
      <c r="S11" s="176"/>
      <c r="T11" s="404" t="s">
        <v>421</v>
      </c>
      <c r="U11" s="176">
        <v>12</v>
      </c>
      <c r="V11" s="175">
        <v>30793.032625066538</v>
      </c>
      <c r="W11" s="172">
        <v>30793.032625066538</v>
      </c>
      <c r="X11" s="176"/>
      <c r="Y11" s="175" t="s">
        <v>421</v>
      </c>
      <c r="Z11" s="176"/>
      <c r="AA11" s="175" t="s">
        <v>421</v>
      </c>
      <c r="AB11" s="176"/>
      <c r="AC11" s="175" t="s">
        <v>421</v>
      </c>
      <c r="AD11" s="176">
        <v>2</v>
      </c>
      <c r="AE11" s="175">
        <v>1983.2263922792827</v>
      </c>
      <c r="AF11" s="176">
        <v>0</v>
      </c>
      <c r="AG11" s="175">
        <v>0</v>
      </c>
      <c r="AH11" s="171">
        <v>0</v>
      </c>
      <c r="AI11" s="175">
        <v>0</v>
      </c>
      <c r="AJ11" s="171"/>
      <c r="AK11" s="175" t="s">
        <v>421</v>
      </c>
      <c r="AL11" s="171"/>
      <c r="AM11" s="175" t="s">
        <v>421</v>
      </c>
      <c r="AN11" s="171"/>
      <c r="AO11" s="175" t="s">
        <v>421</v>
      </c>
      <c r="AP11" s="172">
        <v>1983.2263922792827</v>
      </c>
      <c r="AQ11" s="171"/>
      <c r="AR11" s="175" t="s">
        <v>421</v>
      </c>
      <c r="AS11" s="176"/>
      <c r="AT11" s="175" t="s">
        <v>421</v>
      </c>
      <c r="AU11" s="171">
        <v>30</v>
      </c>
      <c r="AV11" s="175">
        <v>2473.7174635480114</v>
      </c>
      <c r="AW11" s="176"/>
      <c r="AX11" s="175" t="s">
        <v>421</v>
      </c>
      <c r="AY11" s="171">
        <v>49</v>
      </c>
      <c r="AZ11" s="175">
        <v>8080.8103809235035</v>
      </c>
      <c r="BA11" s="171">
        <v>30</v>
      </c>
      <c r="BB11" s="175">
        <v>9894.8698541920458</v>
      </c>
      <c r="BC11" s="172">
        <v>20449.397698663561</v>
      </c>
      <c r="BD11" s="176"/>
      <c r="BE11" s="175" t="s">
        <v>421</v>
      </c>
      <c r="BF11" s="176">
        <v>26</v>
      </c>
      <c r="BG11" s="175">
        <v>125934.68168145642</v>
      </c>
      <c r="BH11" s="172">
        <v>125934.68168145642</v>
      </c>
      <c r="BI11" s="173">
        <v>195006.07993685559</v>
      </c>
      <c r="BJ11" s="174">
        <v>1.7062660578830366E-2</v>
      </c>
    </row>
    <row r="12" spans="1:62" x14ac:dyDescent="0.3">
      <c r="A12" s="106" t="s">
        <v>46</v>
      </c>
      <c r="B12" s="171"/>
      <c r="C12" s="175" t="s">
        <v>421</v>
      </c>
      <c r="D12" s="171"/>
      <c r="E12" s="175" t="s">
        <v>421</v>
      </c>
      <c r="F12" s="176"/>
      <c r="G12" s="175" t="s">
        <v>421</v>
      </c>
      <c r="H12" s="176">
        <v>0</v>
      </c>
      <c r="I12" s="175">
        <v>0</v>
      </c>
      <c r="J12" s="176">
        <v>24</v>
      </c>
      <c r="K12" s="175">
        <v>12267.670869205002</v>
      </c>
      <c r="L12" s="171">
        <v>0</v>
      </c>
      <c r="M12" s="175">
        <v>0</v>
      </c>
      <c r="N12" s="172">
        <v>12267.670869205002</v>
      </c>
      <c r="O12" s="171"/>
      <c r="P12" s="175"/>
      <c r="Q12" s="176"/>
      <c r="R12" s="175"/>
      <c r="S12" s="176"/>
      <c r="T12" s="404" t="s">
        <v>421</v>
      </c>
      <c r="U12" s="176">
        <v>20</v>
      </c>
      <c r="V12" s="175">
        <v>51321.721041777564</v>
      </c>
      <c r="W12" s="172">
        <v>51321.721041777564</v>
      </c>
      <c r="X12" s="176"/>
      <c r="Y12" s="175" t="s">
        <v>421</v>
      </c>
      <c r="Z12" s="176"/>
      <c r="AA12" s="175" t="s">
        <v>421</v>
      </c>
      <c r="AB12" s="176"/>
      <c r="AC12" s="175" t="s">
        <v>421</v>
      </c>
      <c r="AD12" s="176">
        <v>0</v>
      </c>
      <c r="AE12" s="175">
        <v>0</v>
      </c>
      <c r="AF12" s="176">
        <v>0</v>
      </c>
      <c r="AG12" s="175">
        <v>0</v>
      </c>
      <c r="AH12" s="171">
        <v>0</v>
      </c>
      <c r="AI12" s="175">
        <v>0</v>
      </c>
      <c r="AJ12" s="171"/>
      <c r="AK12" s="175" t="s">
        <v>421</v>
      </c>
      <c r="AL12" s="171"/>
      <c r="AM12" s="175" t="s">
        <v>421</v>
      </c>
      <c r="AN12" s="171"/>
      <c r="AO12" s="175" t="s">
        <v>421</v>
      </c>
      <c r="AP12" s="172">
        <v>0</v>
      </c>
      <c r="AQ12" s="171"/>
      <c r="AR12" s="175" t="s">
        <v>421</v>
      </c>
      <c r="AS12" s="176"/>
      <c r="AT12" s="175" t="s">
        <v>421</v>
      </c>
      <c r="AU12" s="171">
        <v>8</v>
      </c>
      <c r="AV12" s="175">
        <v>659.65799027946969</v>
      </c>
      <c r="AW12" s="176"/>
      <c r="AX12" s="175" t="s">
        <v>421</v>
      </c>
      <c r="AY12" s="171">
        <v>18</v>
      </c>
      <c r="AZ12" s="175">
        <v>2968.4609562576134</v>
      </c>
      <c r="BA12" s="171">
        <v>28</v>
      </c>
      <c r="BB12" s="175">
        <v>9235.2118639125765</v>
      </c>
      <c r="BC12" s="172">
        <v>12863.330810449659</v>
      </c>
      <c r="BD12" s="176"/>
      <c r="BE12" s="175" t="s">
        <v>421</v>
      </c>
      <c r="BF12" s="176">
        <v>29</v>
      </c>
      <c r="BG12" s="175">
        <v>140465.60649085522</v>
      </c>
      <c r="BH12" s="172">
        <v>140465.60649085522</v>
      </c>
      <c r="BI12" s="173">
        <v>216918.32921228744</v>
      </c>
      <c r="BJ12" s="174">
        <v>1.8979940655566848E-2</v>
      </c>
    </row>
    <row r="13" spans="1:62" x14ac:dyDescent="0.3">
      <c r="A13" s="106" t="s">
        <v>47</v>
      </c>
      <c r="B13" s="171"/>
      <c r="C13" s="175" t="s">
        <v>421</v>
      </c>
      <c r="D13" s="171"/>
      <c r="E13" s="175" t="s">
        <v>421</v>
      </c>
      <c r="F13" s="176"/>
      <c r="G13" s="175" t="s">
        <v>421</v>
      </c>
      <c r="H13" s="176">
        <v>135</v>
      </c>
      <c r="I13" s="175">
        <v>138011.29727855627</v>
      </c>
      <c r="J13" s="176">
        <v>87</v>
      </c>
      <c r="K13" s="175">
        <v>44470.306900868134</v>
      </c>
      <c r="L13" s="171">
        <v>3</v>
      </c>
      <c r="M13" s="175">
        <v>766.72942932531259</v>
      </c>
      <c r="N13" s="172">
        <v>183248.33360874973</v>
      </c>
      <c r="O13" s="171"/>
      <c r="P13" s="175"/>
      <c r="Q13" s="176"/>
      <c r="R13" s="175"/>
      <c r="S13" s="176"/>
      <c r="T13" s="404" t="s">
        <v>421</v>
      </c>
      <c r="U13" s="176">
        <v>150</v>
      </c>
      <c r="V13" s="175">
        <v>384912.90781333175</v>
      </c>
      <c r="W13" s="172">
        <v>384912.90781333175</v>
      </c>
      <c r="X13" s="176"/>
      <c r="Y13" s="175" t="s">
        <v>421</v>
      </c>
      <c r="Z13" s="176"/>
      <c r="AA13" s="175" t="s">
        <v>421</v>
      </c>
      <c r="AB13" s="176"/>
      <c r="AC13" s="175" t="s">
        <v>421</v>
      </c>
      <c r="AD13" s="176"/>
      <c r="AE13" s="175" t="s">
        <v>421</v>
      </c>
      <c r="AF13" s="176"/>
      <c r="AG13" s="175" t="s">
        <v>421</v>
      </c>
      <c r="AH13" s="171"/>
      <c r="AI13" s="175" t="s">
        <v>421</v>
      </c>
      <c r="AJ13" s="171">
        <v>106</v>
      </c>
      <c r="AK13" s="175">
        <v>262777.49697700498</v>
      </c>
      <c r="AL13" s="171">
        <v>50</v>
      </c>
      <c r="AM13" s="175">
        <v>61975.824758727598</v>
      </c>
      <c r="AN13" s="171">
        <v>1</v>
      </c>
      <c r="AO13" s="175">
        <v>619.75824758727595</v>
      </c>
      <c r="AP13" s="172">
        <v>325373.07998331985</v>
      </c>
      <c r="AQ13" s="171"/>
      <c r="AR13" s="175" t="s">
        <v>421</v>
      </c>
      <c r="AS13" s="176"/>
      <c r="AT13" s="175" t="s">
        <v>421</v>
      </c>
      <c r="AU13" s="176"/>
      <c r="AV13" s="175" t="s">
        <v>421</v>
      </c>
      <c r="AW13" s="176"/>
      <c r="AX13" s="175" t="s">
        <v>421</v>
      </c>
      <c r="AY13" s="176"/>
      <c r="AZ13" s="175" t="s">
        <v>421</v>
      </c>
      <c r="BA13" s="176"/>
      <c r="BB13" s="175" t="s">
        <v>421</v>
      </c>
      <c r="BC13" s="172">
        <v>0</v>
      </c>
      <c r="BD13" s="176"/>
      <c r="BE13" s="175" t="s">
        <v>421</v>
      </c>
      <c r="BF13" s="176">
        <v>324</v>
      </c>
      <c r="BG13" s="175">
        <v>1569339.8794150723</v>
      </c>
      <c r="BH13" s="172">
        <v>1569339.8794150723</v>
      </c>
      <c r="BI13" s="173">
        <v>2462874.2008204735</v>
      </c>
      <c r="BJ13" s="174">
        <v>0.2154968016923639</v>
      </c>
    </row>
    <row r="14" spans="1:62" x14ac:dyDescent="0.3">
      <c r="A14" s="106" t="s">
        <v>48</v>
      </c>
      <c r="B14" s="171"/>
      <c r="C14" s="175" t="s">
        <v>421</v>
      </c>
      <c r="D14" s="171"/>
      <c r="E14" s="175" t="s">
        <v>421</v>
      </c>
      <c r="F14" s="176"/>
      <c r="G14" s="175" t="s">
        <v>421</v>
      </c>
      <c r="H14" s="176">
        <v>0</v>
      </c>
      <c r="I14" s="175">
        <v>0</v>
      </c>
      <c r="J14" s="176">
        <v>24</v>
      </c>
      <c r="K14" s="175">
        <v>12267.670869205002</v>
      </c>
      <c r="L14" s="171">
        <v>0</v>
      </c>
      <c r="M14" s="175">
        <v>0</v>
      </c>
      <c r="N14" s="172">
        <v>12267.670869205002</v>
      </c>
      <c r="O14" s="171"/>
      <c r="P14" s="175"/>
      <c r="Q14" s="176"/>
      <c r="R14" s="175"/>
      <c r="S14" s="176"/>
      <c r="T14" s="404" t="s">
        <v>421</v>
      </c>
      <c r="U14" s="176">
        <v>16</v>
      </c>
      <c r="V14" s="175">
        <v>41057.376833422051</v>
      </c>
      <c r="W14" s="172">
        <v>41057.376833422051</v>
      </c>
      <c r="X14" s="176"/>
      <c r="Y14" s="175" t="s">
        <v>421</v>
      </c>
      <c r="Z14" s="176"/>
      <c r="AA14" s="175" t="s">
        <v>421</v>
      </c>
      <c r="AB14" s="176"/>
      <c r="AC14" s="175" t="s">
        <v>421</v>
      </c>
      <c r="AD14" s="176">
        <v>0</v>
      </c>
      <c r="AE14" s="175">
        <v>0</v>
      </c>
      <c r="AF14" s="176">
        <v>0</v>
      </c>
      <c r="AG14" s="175">
        <v>0</v>
      </c>
      <c r="AH14" s="171">
        <v>0</v>
      </c>
      <c r="AI14" s="175">
        <v>0</v>
      </c>
      <c r="AJ14" s="171"/>
      <c r="AK14" s="175" t="s">
        <v>421</v>
      </c>
      <c r="AL14" s="171"/>
      <c r="AM14" s="175" t="s">
        <v>421</v>
      </c>
      <c r="AN14" s="171"/>
      <c r="AO14" s="175" t="s">
        <v>421</v>
      </c>
      <c r="AP14" s="172">
        <v>0</v>
      </c>
      <c r="AQ14" s="171"/>
      <c r="AR14" s="175" t="s">
        <v>421</v>
      </c>
      <c r="AS14" s="176"/>
      <c r="AT14" s="175" t="s">
        <v>421</v>
      </c>
      <c r="AU14" s="171">
        <v>0</v>
      </c>
      <c r="AV14" s="175">
        <v>0</v>
      </c>
      <c r="AW14" s="176"/>
      <c r="AX14" s="175" t="s">
        <v>421</v>
      </c>
      <c r="AY14" s="171">
        <v>41</v>
      </c>
      <c r="AZ14" s="175">
        <v>6761.4944003645642</v>
      </c>
      <c r="BA14" s="171">
        <v>41</v>
      </c>
      <c r="BB14" s="175">
        <v>13522.988800729128</v>
      </c>
      <c r="BC14" s="172">
        <v>20284.483201093692</v>
      </c>
      <c r="BD14" s="176"/>
      <c r="BE14" s="175" t="s">
        <v>421</v>
      </c>
      <c r="BF14" s="176">
        <v>39</v>
      </c>
      <c r="BG14" s="175">
        <v>188902.02252218462</v>
      </c>
      <c r="BH14" s="172">
        <v>188902.02252218462</v>
      </c>
      <c r="BI14" s="173">
        <v>262511.55342590535</v>
      </c>
      <c r="BJ14" s="174">
        <v>2.2969260935751835E-2</v>
      </c>
    </row>
    <row r="15" spans="1:62" ht="15.75" customHeight="1" thickBot="1" x14ac:dyDescent="0.35">
      <c r="A15" s="106" t="s">
        <v>49</v>
      </c>
      <c r="B15" s="171"/>
      <c r="C15" s="175" t="s">
        <v>421</v>
      </c>
      <c r="D15" s="171"/>
      <c r="E15" s="175" t="s">
        <v>421</v>
      </c>
      <c r="F15" s="176"/>
      <c r="G15" s="175" t="s">
        <v>421</v>
      </c>
      <c r="H15" s="176">
        <v>2</v>
      </c>
      <c r="I15" s="175">
        <v>2044.6118115341669</v>
      </c>
      <c r="J15" s="176">
        <v>17</v>
      </c>
      <c r="K15" s="175">
        <v>8689.6001990202094</v>
      </c>
      <c r="L15" s="171">
        <v>0</v>
      </c>
      <c r="M15" s="175">
        <v>0</v>
      </c>
      <c r="N15" s="172">
        <v>10734.212010554376</v>
      </c>
      <c r="O15" s="171"/>
      <c r="P15" s="175"/>
      <c r="Q15" s="176"/>
      <c r="R15" s="175"/>
      <c r="S15" s="176"/>
      <c r="T15" s="404" t="s">
        <v>421</v>
      </c>
      <c r="U15" s="406">
        <v>24</v>
      </c>
      <c r="V15" s="175">
        <v>61586.065250133077</v>
      </c>
      <c r="W15" s="172">
        <v>61586.065250133077</v>
      </c>
      <c r="X15" s="176"/>
      <c r="Y15" s="175" t="s">
        <v>421</v>
      </c>
      <c r="Z15" s="176"/>
      <c r="AA15" s="175" t="s">
        <v>421</v>
      </c>
      <c r="AB15" s="176"/>
      <c r="AC15" s="175" t="s">
        <v>421</v>
      </c>
      <c r="AD15" s="176">
        <v>0</v>
      </c>
      <c r="AE15" s="175">
        <v>0</v>
      </c>
      <c r="AF15" s="176">
        <v>0</v>
      </c>
      <c r="AG15" s="175">
        <v>0</v>
      </c>
      <c r="AH15" s="171">
        <v>0</v>
      </c>
      <c r="AI15" s="175">
        <v>0</v>
      </c>
      <c r="AJ15" s="171"/>
      <c r="AK15" s="175" t="s">
        <v>421</v>
      </c>
      <c r="AL15" s="171"/>
      <c r="AM15" s="175" t="s">
        <v>421</v>
      </c>
      <c r="AN15" s="171"/>
      <c r="AO15" s="175" t="s">
        <v>421</v>
      </c>
      <c r="AP15" s="172">
        <v>0</v>
      </c>
      <c r="AQ15" s="171"/>
      <c r="AR15" s="175" t="s">
        <v>421</v>
      </c>
      <c r="AS15" s="176"/>
      <c r="AT15" s="175" t="s">
        <v>421</v>
      </c>
      <c r="AU15" s="171">
        <v>0</v>
      </c>
      <c r="AV15" s="175">
        <v>0</v>
      </c>
      <c r="AW15" s="176"/>
      <c r="AX15" s="175" t="s">
        <v>421</v>
      </c>
      <c r="AY15" s="171">
        <v>46</v>
      </c>
      <c r="AZ15" s="175">
        <v>7586.0668882139016</v>
      </c>
      <c r="BA15" s="171">
        <v>55</v>
      </c>
      <c r="BB15" s="175">
        <v>18140.594732685415</v>
      </c>
      <c r="BC15" s="172">
        <v>25726.661620899315</v>
      </c>
      <c r="BD15" s="176"/>
      <c r="BE15" s="175" t="s">
        <v>421</v>
      </c>
      <c r="BF15" s="176">
        <v>41</v>
      </c>
      <c r="BG15" s="175">
        <v>198589.3057284505</v>
      </c>
      <c r="BH15" s="172">
        <v>198589.3057284505</v>
      </c>
      <c r="BI15" s="177">
        <v>296636.24461003731</v>
      </c>
      <c r="BJ15" s="178">
        <v>2.5955106419240287E-2</v>
      </c>
    </row>
    <row r="16" spans="1:62" ht="15.75" customHeight="1" thickTop="1" x14ac:dyDescent="0.3">
      <c r="A16" s="179" t="s">
        <v>118</v>
      </c>
      <c r="B16" s="180" t="s">
        <v>421</v>
      </c>
      <c r="C16" s="181" t="s">
        <v>421</v>
      </c>
      <c r="D16" s="180" t="s">
        <v>421</v>
      </c>
      <c r="E16" s="181" t="s">
        <v>421</v>
      </c>
      <c r="F16" s="182" t="s">
        <v>421</v>
      </c>
      <c r="G16" s="181" t="s">
        <v>421</v>
      </c>
      <c r="H16" s="182">
        <v>188</v>
      </c>
      <c r="I16" s="181">
        <v>192193.51028421172</v>
      </c>
      <c r="J16" s="182">
        <v>267</v>
      </c>
      <c r="K16" s="181">
        <v>136477.83841990566</v>
      </c>
      <c r="L16" s="180">
        <v>3</v>
      </c>
      <c r="M16" s="181">
        <v>766.72942932531259</v>
      </c>
      <c r="N16" s="183">
        <v>329438.07813344267</v>
      </c>
      <c r="O16" s="180"/>
      <c r="P16" s="181"/>
      <c r="Q16" s="182"/>
      <c r="R16" s="181"/>
      <c r="S16" s="182" t="s">
        <v>421</v>
      </c>
      <c r="T16" s="181" t="s">
        <v>421</v>
      </c>
      <c r="U16" s="182">
        <v>382</v>
      </c>
      <c r="V16" s="181">
        <v>980244.87189795158</v>
      </c>
      <c r="W16" s="183">
        <v>980244.87189795158</v>
      </c>
      <c r="X16" s="182" t="s">
        <v>421</v>
      </c>
      <c r="Y16" s="181" t="s">
        <v>421</v>
      </c>
      <c r="Z16" s="182" t="s">
        <v>421</v>
      </c>
      <c r="AA16" s="181" t="s">
        <v>421</v>
      </c>
      <c r="AB16" s="182" t="s">
        <v>421</v>
      </c>
      <c r="AC16" s="181" t="s">
        <v>421</v>
      </c>
      <c r="AD16" s="182">
        <v>3</v>
      </c>
      <c r="AE16" s="181">
        <v>2974.839588418924</v>
      </c>
      <c r="AF16" s="182">
        <v>4</v>
      </c>
      <c r="AG16" s="181">
        <v>1983.2263922792827</v>
      </c>
      <c r="AH16" s="180">
        <v>0</v>
      </c>
      <c r="AI16" s="181">
        <v>0</v>
      </c>
      <c r="AJ16" s="180">
        <v>106</v>
      </c>
      <c r="AK16" s="181">
        <v>262777.49697700498</v>
      </c>
      <c r="AL16" s="180">
        <v>86</v>
      </c>
      <c r="AM16" s="181">
        <v>106598.41858501147</v>
      </c>
      <c r="AN16" s="180">
        <v>6</v>
      </c>
      <c r="AO16" s="181">
        <v>3718.5494855236557</v>
      </c>
      <c r="AP16" s="183">
        <v>378052.5310282383</v>
      </c>
      <c r="AQ16" s="180" t="s">
        <v>421</v>
      </c>
      <c r="AR16" s="181" t="s">
        <v>421</v>
      </c>
      <c r="AS16" s="182" t="s">
        <v>421</v>
      </c>
      <c r="AT16" s="181" t="s">
        <v>421</v>
      </c>
      <c r="AU16" s="182">
        <v>38</v>
      </c>
      <c r="AV16" s="181">
        <v>3133.3754538274811</v>
      </c>
      <c r="AW16" s="182" t="s">
        <v>421</v>
      </c>
      <c r="AX16" s="181" t="s">
        <v>421</v>
      </c>
      <c r="AY16" s="180">
        <v>166</v>
      </c>
      <c r="AZ16" s="181">
        <v>27375.806596597991</v>
      </c>
      <c r="BA16" s="180">
        <v>162</v>
      </c>
      <c r="BB16" s="181">
        <v>53432.297212637044</v>
      </c>
      <c r="BC16" s="183">
        <v>83941.479263062502</v>
      </c>
      <c r="BD16" s="182" t="s">
        <v>421</v>
      </c>
      <c r="BE16" s="181" t="s">
        <v>421</v>
      </c>
      <c r="BF16" s="182">
        <v>679</v>
      </c>
      <c r="BG16" s="181">
        <v>3288832.648527266</v>
      </c>
      <c r="BH16" s="183">
        <v>3288832.648527266</v>
      </c>
      <c r="BI16" s="184">
        <v>5060509.6088499604</v>
      </c>
      <c r="BJ16" s="185">
        <v>0.44278495234443915</v>
      </c>
    </row>
    <row r="17" spans="1:62" x14ac:dyDescent="0.3">
      <c r="A17" s="186"/>
      <c r="B17" s="187"/>
      <c r="C17" s="188"/>
      <c r="D17" s="189"/>
      <c r="E17" s="190"/>
      <c r="F17" s="191"/>
      <c r="G17" s="188"/>
      <c r="H17" s="191"/>
      <c r="I17" s="188"/>
      <c r="J17" s="191"/>
      <c r="K17" s="188"/>
      <c r="L17" s="187"/>
      <c r="M17" s="188"/>
      <c r="N17" s="192"/>
      <c r="O17" s="187"/>
      <c r="P17" s="188"/>
      <c r="Q17" s="189"/>
      <c r="R17" s="190"/>
      <c r="S17" s="191"/>
      <c r="T17" s="188"/>
      <c r="U17" s="191"/>
      <c r="V17" s="188"/>
      <c r="W17" s="192"/>
      <c r="X17" s="191"/>
      <c r="Y17" s="188"/>
      <c r="Z17" s="191"/>
      <c r="AA17" s="188"/>
      <c r="AB17" s="191"/>
      <c r="AC17" s="188"/>
      <c r="AD17" s="191"/>
      <c r="AE17" s="188"/>
      <c r="AF17" s="191"/>
      <c r="AG17" s="188"/>
      <c r="AH17" s="187"/>
      <c r="AI17" s="188"/>
      <c r="AJ17" s="187"/>
      <c r="AK17" s="188"/>
      <c r="AL17" s="187"/>
      <c r="AM17" s="188"/>
      <c r="AN17" s="187"/>
      <c r="AO17" s="188"/>
      <c r="AP17" s="192"/>
      <c r="AQ17" s="187"/>
      <c r="AR17" s="188"/>
      <c r="AS17" s="191"/>
      <c r="AT17" s="188"/>
      <c r="AU17" s="191"/>
      <c r="AV17" s="188"/>
      <c r="AW17" s="191"/>
      <c r="AX17" s="188"/>
      <c r="AY17" s="187"/>
      <c r="AZ17" s="188"/>
      <c r="BA17" s="187"/>
      <c r="BB17" s="188"/>
      <c r="BC17" s="192"/>
      <c r="BD17" s="191"/>
      <c r="BE17" s="188"/>
      <c r="BF17" s="191"/>
      <c r="BG17" s="188"/>
      <c r="BH17" s="192"/>
      <c r="BI17" s="193"/>
      <c r="BJ17" s="194"/>
    </row>
    <row r="18" spans="1:62" x14ac:dyDescent="0.3">
      <c r="A18" s="106" t="s">
        <v>54</v>
      </c>
      <c r="B18" s="171"/>
      <c r="C18" s="175" t="s">
        <v>421</v>
      </c>
      <c r="D18" s="171"/>
      <c r="E18" s="175" t="s">
        <v>421</v>
      </c>
      <c r="F18" s="176"/>
      <c r="G18" s="175" t="s">
        <v>421</v>
      </c>
      <c r="H18" s="176">
        <v>203</v>
      </c>
      <c r="I18" s="175">
        <v>207528.09887071795</v>
      </c>
      <c r="J18" s="176">
        <v>38</v>
      </c>
      <c r="K18" s="175">
        <v>19423.812209574586</v>
      </c>
      <c r="L18" s="171">
        <v>0</v>
      </c>
      <c r="M18" s="175">
        <v>0</v>
      </c>
      <c r="N18" s="172">
        <v>226951.91108029254</v>
      </c>
      <c r="O18" s="171"/>
      <c r="P18" s="175"/>
      <c r="Q18" s="176"/>
      <c r="R18" s="175"/>
      <c r="S18" s="176"/>
      <c r="T18" s="175" t="s">
        <v>421</v>
      </c>
      <c r="U18" s="176">
        <v>25</v>
      </c>
      <c r="V18" s="175">
        <v>64152.151302221959</v>
      </c>
      <c r="W18" s="172">
        <v>64152.151302221959</v>
      </c>
      <c r="X18" s="176"/>
      <c r="Y18" s="175" t="s">
        <v>421</v>
      </c>
      <c r="Z18" s="176"/>
      <c r="AA18" s="175" t="s">
        <v>421</v>
      </c>
      <c r="AB18" s="176"/>
      <c r="AC18" s="175" t="s">
        <v>421</v>
      </c>
      <c r="AD18" s="176"/>
      <c r="AE18" s="175" t="s">
        <v>421</v>
      </c>
      <c r="AF18" s="176"/>
      <c r="AG18" s="175" t="s">
        <v>421</v>
      </c>
      <c r="AH18" s="171"/>
      <c r="AI18" s="175" t="s">
        <v>421</v>
      </c>
      <c r="AJ18" s="171">
        <v>224</v>
      </c>
      <c r="AK18" s="175">
        <v>555303.38983819925</v>
      </c>
      <c r="AL18" s="171">
        <v>17</v>
      </c>
      <c r="AM18" s="175">
        <v>21071.780417967384</v>
      </c>
      <c r="AN18" s="171">
        <v>0</v>
      </c>
      <c r="AO18" s="175">
        <v>0</v>
      </c>
      <c r="AP18" s="172">
        <v>576375.1702561666</v>
      </c>
      <c r="AQ18" s="171"/>
      <c r="AR18" s="175" t="s">
        <v>421</v>
      </c>
      <c r="AS18" s="176"/>
      <c r="AT18" s="175" t="s">
        <v>421</v>
      </c>
      <c r="AU18" s="176"/>
      <c r="AV18" s="175" t="s">
        <v>421</v>
      </c>
      <c r="AW18" s="176"/>
      <c r="AX18" s="175" t="s">
        <v>421</v>
      </c>
      <c r="AY18" s="171"/>
      <c r="AZ18" s="175" t="s">
        <v>421</v>
      </c>
      <c r="BA18" s="171"/>
      <c r="BB18" s="175" t="s">
        <v>421</v>
      </c>
      <c r="BC18" s="172">
        <v>0</v>
      </c>
      <c r="BD18" s="176"/>
      <c r="BE18" s="175" t="s">
        <v>421</v>
      </c>
      <c r="BF18" s="176">
        <v>157</v>
      </c>
      <c r="BG18" s="175">
        <v>760451.73169187142</v>
      </c>
      <c r="BH18" s="172">
        <v>760451.73169187142</v>
      </c>
      <c r="BI18" s="173">
        <v>1627930.9643305526</v>
      </c>
      <c r="BJ18" s="174">
        <v>0.14244085876263224</v>
      </c>
    </row>
    <row r="19" spans="1:62" x14ac:dyDescent="0.3">
      <c r="A19" s="106" t="s">
        <v>55</v>
      </c>
      <c r="B19" s="171"/>
      <c r="C19" s="175" t="s">
        <v>421</v>
      </c>
      <c r="D19" s="171"/>
      <c r="E19" s="175" t="s">
        <v>421</v>
      </c>
      <c r="F19" s="176"/>
      <c r="G19" s="175" t="s">
        <v>421</v>
      </c>
      <c r="H19" s="176">
        <v>0</v>
      </c>
      <c r="I19" s="175">
        <v>0</v>
      </c>
      <c r="J19" s="176">
        <v>14</v>
      </c>
      <c r="K19" s="175">
        <v>7156.1413403695842</v>
      </c>
      <c r="L19" s="171">
        <v>2</v>
      </c>
      <c r="M19" s="175">
        <v>511.15295288354173</v>
      </c>
      <c r="N19" s="172">
        <v>7667.2942932531259</v>
      </c>
      <c r="O19" s="171"/>
      <c r="P19" s="175"/>
      <c r="Q19" s="176"/>
      <c r="R19" s="175"/>
      <c r="S19" s="176"/>
      <c r="T19" s="175" t="s">
        <v>421</v>
      </c>
      <c r="U19" s="176">
        <v>19</v>
      </c>
      <c r="V19" s="175">
        <v>48755.634989688682</v>
      </c>
      <c r="W19" s="172">
        <v>48755.634989688682</v>
      </c>
      <c r="X19" s="176"/>
      <c r="Y19" s="175" t="s">
        <v>421</v>
      </c>
      <c r="Z19" s="176"/>
      <c r="AA19" s="175" t="s">
        <v>421</v>
      </c>
      <c r="AB19" s="176"/>
      <c r="AC19" s="175" t="s">
        <v>421</v>
      </c>
      <c r="AD19" s="176">
        <v>32</v>
      </c>
      <c r="AE19" s="175">
        <v>31731.622276468523</v>
      </c>
      <c r="AF19" s="176">
        <v>0</v>
      </c>
      <c r="AG19" s="175">
        <v>0</v>
      </c>
      <c r="AH19" s="171">
        <v>0</v>
      </c>
      <c r="AI19" s="175">
        <v>0</v>
      </c>
      <c r="AJ19" s="171"/>
      <c r="AK19" s="175" t="s">
        <v>421</v>
      </c>
      <c r="AL19" s="171"/>
      <c r="AM19" s="175" t="s">
        <v>421</v>
      </c>
      <c r="AN19" s="171"/>
      <c r="AO19" s="175" t="s">
        <v>421</v>
      </c>
      <c r="AP19" s="172">
        <v>31731.622276468523</v>
      </c>
      <c r="AQ19" s="171"/>
      <c r="AR19" s="175" t="s">
        <v>421</v>
      </c>
      <c r="AS19" s="176"/>
      <c r="AT19" s="175" t="s">
        <v>421</v>
      </c>
      <c r="AU19" s="171">
        <v>0</v>
      </c>
      <c r="AV19" s="175">
        <v>0</v>
      </c>
      <c r="AW19" s="176"/>
      <c r="AX19" s="175" t="s">
        <v>421</v>
      </c>
      <c r="AY19" s="171">
        <v>61</v>
      </c>
      <c r="AZ19" s="175">
        <v>10059.784351761913</v>
      </c>
      <c r="BA19" s="171">
        <v>99</v>
      </c>
      <c r="BB19" s="175">
        <v>32653.070518833749</v>
      </c>
      <c r="BC19" s="172">
        <v>42712.854870595664</v>
      </c>
      <c r="BD19" s="176"/>
      <c r="BE19" s="175" t="s">
        <v>421</v>
      </c>
      <c r="BF19" s="176">
        <v>43</v>
      </c>
      <c r="BG19" s="175">
        <v>208276.58893471639</v>
      </c>
      <c r="BH19" s="172">
        <v>208276.58893471639</v>
      </c>
      <c r="BI19" s="173">
        <v>339143.99536472239</v>
      </c>
      <c r="BJ19" s="174">
        <v>2.9674453648473178E-2</v>
      </c>
    </row>
    <row r="20" spans="1:62" ht="15.75" customHeight="1" thickBot="1" x14ac:dyDescent="0.35">
      <c r="A20" s="106" t="s">
        <v>57</v>
      </c>
      <c r="B20" s="171"/>
      <c r="C20" s="175" t="s">
        <v>421</v>
      </c>
      <c r="D20" s="171"/>
      <c r="E20" s="175" t="s">
        <v>421</v>
      </c>
      <c r="F20" s="176"/>
      <c r="G20" s="175" t="s">
        <v>421</v>
      </c>
      <c r="H20" s="176">
        <v>0</v>
      </c>
      <c r="I20" s="175">
        <v>0</v>
      </c>
      <c r="J20" s="176">
        <v>0</v>
      </c>
      <c r="K20" s="175">
        <v>0</v>
      </c>
      <c r="L20" s="171">
        <v>0</v>
      </c>
      <c r="M20" s="175">
        <v>0</v>
      </c>
      <c r="N20" s="172">
        <v>0</v>
      </c>
      <c r="O20" s="171"/>
      <c r="P20" s="175"/>
      <c r="Q20" s="176"/>
      <c r="R20" s="175"/>
      <c r="S20" s="176"/>
      <c r="T20" s="175" t="s">
        <v>421</v>
      </c>
      <c r="U20" s="176">
        <v>28</v>
      </c>
      <c r="V20" s="175">
        <v>71850.40945848859</v>
      </c>
      <c r="W20" s="172">
        <v>71850.40945848859</v>
      </c>
      <c r="X20" s="176"/>
      <c r="Y20" s="175" t="s">
        <v>421</v>
      </c>
      <c r="Z20" s="176"/>
      <c r="AA20" s="175" t="s">
        <v>421</v>
      </c>
      <c r="AB20" s="176"/>
      <c r="AC20" s="175" t="s">
        <v>421</v>
      </c>
      <c r="AD20" s="176">
        <v>0</v>
      </c>
      <c r="AE20" s="175">
        <v>0</v>
      </c>
      <c r="AF20" s="176">
        <v>5</v>
      </c>
      <c r="AG20" s="175">
        <v>2479.0329903491033</v>
      </c>
      <c r="AH20" s="171">
        <v>0</v>
      </c>
      <c r="AI20" s="175">
        <v>0</v>
      </c>
      <c r="AJ20" s="171"/>
      <c r="AK20" s="175" t="s">
        <v>421</v>
      </c>
      <c r="AL20" s="171"/>
      <c r="AM20" s="175" t="s">
        <v>421</v>
      </c>
      <c r="AN20" s="171"/>
      <c r="AO20" s="175" t="s">
        <v>421</v>
      </c>
      <c r="AP20" s="172">
        <v>2479.0329903491033</v>
      </c>
      <c r="AQ20" s="171"/>
      <c r="AR20" s="175" t="s">
        <v>421</v>
      </c>
      <c r="AS20" s="176"/>
      <c r="AT20" s="175" t="s">
        <v>421</v>
      </c>
      <c r="AU20" s="171">
        <v>0</v>
      </c>
      <c r="AV20" s="175">
        <v>0</v>
      </c>
      <c r="AW20" s="176"/>
      <c r="AX20" s="175" t="s">
        <v>421</v>
      </c>
      <c r="AY20" s="171">
        <v>10</v>
      </c>
      <c r="AZ20" s="175">
        <v>1649.1449756986742</v>
      </c>
      <c r="BA20" s="171">
        <v>0</v>
      </c>
      <c r="BB20" s="175">
        <v>0</v>
      </c>
      <c r="BC20" s="172">
        <v>1649.1449756986742</v>
      </c>
      <c r="BD20" s="176"/>
      <c r="BE20" s="175" t="s">
        <v>421</v>
      </c>
      <c r="BF20" s="176">
        <v>72</v>
      </c>
      <c r="BG20" s="175">
        <v>348742.19542557164</v>
      </c>
      <c r="BH20" s="172">
        <v>348742.19542557164</v>
      </c>
      <c r="BI20" s="177">
        <v>424720.78285010799</v>
      </c>
      <c r="BJ20" s="178">
        <v>3.7162259560794712E-2</v>
      </c>
    </row>
    <row r="21" spans="1:62" ht="15.75" customHeight="1" thickTop="1" x14ac:dyDescent="0.3">
      <c r="A21" s="179" t="s">
        <v>119</v>
      </c>
      <c r="B21" s="180" t="s">
        <v>421</v>
      </c>
      <c r="C21" s="181" t="s">
        <v>421</v>
      </c>
      <c r="D21" s="180" t="s">
        <v>421</v>
      </c>
      <c r="E21" s="181" t="s">
        <v>421</v>
      </c>
      <c r="F21" s="182" t="s">
        <v>421</v>
      </c>
      <c r="G21" s="181" t="s">
        <v>421</v>
      </c>
      <c r="H21" s="182">
        <v>203</v>
      </c>
      <c r="I21" s="181">
        <v>207528.09887071795</v>
      </c>
      <c r="J21" s="182">
        <v>52</v>
      </c>
      <c r="K21" s="181">
        <v>26579.95354994417</v>
      </c>
      <c r="L21" s="180">
        <v>2</v>
      </c>
      <c r="M21" s="181">
        <v>511.15295288354173</v>
      </c>
      <c r="N21" s="183">
        <v>234619.20537354567</v>
      </c>
      <c r="O21" s="180"/>
      <c r="P21" s="181"/>
      <c r="Q21" s="182"/>
      <c r="R21" s="181"/>
      <c r="S21" s="182" t="s">
        <v>421</v>
      </c>
      <c r="T21" s="181" t="s">
        <v>421</v>
      </c>
      <c r="U21" s="182">
        <v>72</v>
      </c>
      <c r="V21" s="181">
        <v>184758.19575039923</v>
      </c>
      <c r="W21" s="183">
        <v>184758.19575039923</v>
      </c>
      <c r="X21" s="182" t="s">
        <v>421</v>
      </c>
      <c r="Y21" s="181" t="s">
        <v>421</v>
      </c>
      <c r="Z21" s="182" t="s">
        <v>421</v>
      </c>
      <c r="AA21" s="181" t="s">
        <v>421</v>
      </c>
      <c r="AB21" s="182" t="s">
        <v>421</v>
      </c>
      <c r="AC21" s="181" t="s">
        <v>421</v>
      </c>
      <c r="AD21" s="182">
        <v>32</v>
      </c>
      <c r="AE21" s="181">
        <v>31731.622276468523</v>
      </c>
      <c r="AF21" s="182">
        <v>5</v>
      </c>
      <c r="AG21" s="181">
        <v>2479.0329903491033</v>
      </c>
      <c r="AH21" s="180">
        <v>0</v>
      </c>
      <c r="AI21" s="181">
        <v>0</v>
      </c>
      <c r="AJ21" s="180">
        <v>224</v>
      </c>
      <c r="AK21" s="181">
        <v>555303.38983819925</v>
      </c>
      <c r="AL21" s="180">
        <v>17</v>
      </c>
      <c r="AM21" s="181">
        <v>21071.780417967384</v>
      </c>
      <c r="AN21" s="180">
        <v>0</v>
      </c>
      <c r="AO21" s="181">
        <v>0</v>
      </c>
      <c r="AP21" s="183">
        <v>610585.82552298426</v>
      </c>
      <c r="AQ21" s="180" t="s">
        <v>421</v>
      </c>
      <c r="AR21" s="181" t="s">
        <v>421</v>
      </c>
      <c r="AS21" s="182" t="s">
        <v>421</v>
      </c>
      <c r="AT21" s="181" t="s">
        <v>421</v>
      </c>
      <c r="AU21" s="182">
        <v>0</v>
      </c>
      <c r="AV21" s="181">
        <v>0</v>
      </c>
      <c r="AW21" s="182" t="s">
        <v>421</v>
      </c>
      <c r="AX21" s="181" t="s">
        <v>421</v>
      </c>
      <c r="AY21" s="180">
        <v>71</v>
      </c>
      <c r="AZ21" s="181">
        <v>11708.929327460588</v>
      </c>
      <c r="BA21" s="180">
        <v>99</v>
      </c>
      <c r="BB21" s="181">
        <v>32653.070518833749</v>
      </c>
      <c r="BC21" s="183">
        <v>44361.99984629434</v>
      </c>
      <c r="BD21" s="182" t="s">
        <v>421</v>
      </c>
      <c r="BE21" s="181" t="s">
        <v>421</v>
      </c>
      <c r="BF21" s="182">
        <v>272</v>
      </c>
      <c r="BG21" s="181">
        <v>1317470.5160521595</v>
      </c>
      <c r="BH21" s="183">
        <v>1317470.5160521595</v>
      </c>
      <c r="BI21" s="184">
        <v>2391795.7425453831</v>
      </c>
      <c r="BJ21" s="185">
        <v>0.20927757197190014</v>
      </c>
    </row>
    <row r="22" spans="1:62" x14ac:dyDescent="0.3">
      <c r="A22" s="186"/>
      <c r="B22" s="195"/>
      <c r="C22" s="196"/>
      <c r="D22" s="197"/>
      <c r="E22" s="198"/>
      <c r="F22" s="199"/>
      <c r="G22" s="196"/>
      <c r="H22" s="199"/>
      <c r="I22" s="196"/>
      <c r="J22" s="199"/>
      <c r="K22" s="196"/>
      <c r="L22" s="195"/>
      <c r="M22" s="196"/>
      <c r="N22" s="200"/>
      <c r="O22" s="195"/>
      <c r="P22" s="196"/>
      <c r="Q22" s="197"/>
      <c r="R22" s="198"/>
      <c r="S22" s="199"/>
      <c r="T22" s="196"/>
      <c r="U22" s="199"/>
      <c r="V22" s="196"/>
      <c r="W22" s="200"/>
      <c r="X22" s="199"/>
      <c r="Y22" s="196"/>
      <c r="Z22" s="199"/>
      <c r="AA22" s="196"/>
      <c r="AB22" s="199"/>
      <c r="AC22" s="196"/>
      <c r="AD22" s="199"/>
      <c r="AE22" s="196"/>
      <c r="AF22" s="199"/>
      <c r="AG22" s="196"/>
      <c r="AH22" s="195"/>
      <c r="AI22" s="196"/>
      <c r="AJ22" s="195"/>
      <c r="AK22" s="196"/>
      <c r="AL22" s="195"/>
      <c r="AM22" s="196"/>
      <c r="AN22" s="195"/>
      <c r="AO22" s="196"/>
      <c r="AP22" s="200"/>
      <c r="AQ22" s="195"/>
      <c r="AR22" s="196"/>
      <c r="AS22" s="199"/>
      <c r="AT22" s="196"/>
      <c r="AU22" s="199"/>
      <c r="AV22" s="196"/>
      <c r="AW22" s="199"/>
      <c r="AX22" s="196"/>
      <c r="AY22" s="195"/>
      <c r="AZ22" s="196"/>
      <c r="BA22" s="195"/>
      <c r="BB22" s="196"/>
      <c r="BC22" s="200"/>
      <c r="BD22" s="199"/>
      <c r="BE22" s="196"/>
      <c r="BF22" s="199"/>
      <c r="BG22" s="196"/>
      <c r="BH22" s="200"/>
      <c r="BI22" s="193"/>
      <c r="BJ22" s="194"/>
    </row>
    <row r="23" spans="1:62" x14ac:dyDescent="0.3">
      <c r="A23" s="106" t="s">
        <v>59</v>
      </c>
      <c r="B23" s="171"/>
      <c r="C23" s="175" t="s">
        <v>421</v>
      </c>
      <c r="D23" s="171"/>
      <c r="E23" s="175" t="s">
        <v>421</v>
      </c>
      <c r="F23" s="176"/>
      <c r="G23" s="175" t="s">
        <v>421</v>
      </c>
      <c r="H23" s="176">
        <v>0</v>
      </c>
      <c r="I23" s="175">
        <v>0</v>
      </c>
      <c r="J23" s="176">
        <v>68</v>
      </c>
      <c r="K23" s="175">
        <v>34758.400796080838</v>
      </c>
      <c r="L23" s="171">
        <v>4</v>
      </c>
      <c r="M23" s="175">
        <v>1022.3059057670835</v>
      </c>
      <c r="N23" s="172">
        <v>35780.706701847921</v>
      </c>
      <c r="O23" s="171"/>
      <c r="P23" s="175"/>
      <c r="Q23" s="176"/>
      <c r="R23" s="175"/>
      <c r="S23" s="176"/>
      <c r="T23" s="175" t="s">
        <v>421</v>
      </c>
      <c r="U23" s="176">
        <v>0</v>
      </c>
      <c r="V23" s="175">
        <v>0</v>
      </c>
      <c r="W23" s="172">
        <v>0</v>
      </c>
      <c r="X23" s="176"/>
      <c r="Y23" s="175" t="s">
        <v>421</v>
      </c>
      <c r="Z23" s="176"/>
      <c r="AA23" s="175" t="s">
        <v>421</v>
      </c>
      <c r="AB23" s="176"/>
      <c r="AC23" s="175" t="s">
        <v>421</v>
      </c>
      <c r="AD23" s="176"/>
      <c r="AE23" s="175" t="s">
        <v>421</v>
      </c>
      <c r="AF23" s="176"/>
      <c r="AG23" s="175" t="s">
        <v>421</v>
      </c>
      <c r="AH23" s="171"/>
      <c r="AI23" s="175" t="s">
        <v>421</v>
      </c>
      <c r="AJ23" s="171">
        <v>0</v>
      </c>
      <c r="AK23" s="175">
        <v>0</v>
      </c>
      <c r="AL23" s="171">
        <v>0</v>
      </c>
      <c r="AM23" s="175">
        <v>0</v>
      </c>
      <c r="AN23" s="171">
        <v>0</v>
      </c>
      <c r="AO23" s="175">
        <v>0</v>
      </c>
      <c r="AP23" s="172">
        <v>0</v>
      </c>
      <c r="AQ23" s="171"/>
      <c r="AR23" s="175" t="s">
        <v>421</v>
      </c>
      <c r="AS23" s="176"/>
      <c r="AT23" s="175" t="s">
        <v>421</v>
      </c>
      <c r="AU23" s="176"/>
      <c r="AV23" s="175" t="s">
        <v>421</v>
      </c>
      <c r="AW23" s="176"/>
      <c r="AX23" s="175" t="s">
        <v>421</v>
      </c>
      <c r="AY23" s="171"/>
      <c r="AZ23" s="175" t="s">
        <v>421</v>
      </c>
      <c r="BA23" s="171"/>
      <c r="BB23" s="175" t="s">
        <v>421</v>
      </c>
      <c r="BC23" s="172">
        <v>0</v>
      </c>
      <c r="BD23" s="176"/>
      <c r="BE23" s="175" t="s">
        <v>421</v>
      </c>
      <c r="BF23" s="176">
        <v>0</v>
      </c>
      <c r="BG23" s="175">
        <v>0</v>
      </c>
      <c r="BH23" s="172">
        <v>0</v>
      </c>
      <c r="BI23" s="173">
        <v>35780.706701847921</v>
      </c>
      <c r="BJ23" s="174">
        <v>3.1307436871814507E-3</v>
      </c>
    </row>
    <row r="24" spans="1:62" x14ac:dyDescent="0.3">
      <c r="A24" s="106" t="s">
        <v>60</v>
      </c>
      <c r="B24" s="171"/>
      <c r="C24" s="175" t="s">
        <v>421</v>
      </c>
      <c r="D24" s="171"/>
      <c r="E24" s="175" t="s">
        <v>421</v>
      </c>
      <c r="F24" s="176"/>
      <c r="G24" s="175" t="s">
        <v>421</v>
      </c>
      <c r="H24" s="176">
        <v>0</v>
      </c>
      <c r="I24" s="175">
        <v>0</v>
      </c>
      <c r="J24" s="176">
        <v>0</v>
      </c>
      <c r="K24" s="175">
        <v>0</v>
      </c>
      <c r="L24" s="171">
        <v>15</v>
      </c>
      <c r="M24" s="175">
        <v>3833.647146626563</v>
      </c>
      <c r="N24" s="172">
        <v>3833.647146626563</v>
      </c>
      <c r="O24" s="171"/>
      <c r="P24" s="175"/>
      <c r="Q24" s="176"/>
      <c r="R24" s="175"/>
      <c r="S24" s="176"/>
      <c r="T24" s="175" t="s">
        <v>421</v>
      </c>
      <c r="U24" s="176">
        <v>6</v>
      </c>
      <c r="V24" s="175">
        <v>15396.516312533269</v>
      </c>
      <c r="W24" s="172">
        <v>15396.516312533269</v>
      </c>
      <c r="X24" s="176"/>
      <c r="Y24" s="175" t="s">
        <v>421</v>
      </c>
      <c r="Z24" s="176"/>
      <c r="AA24" s="175" t="s">
        <v>421</v>
      </c>
      <c r="AB24" s="176"/>
      <c r="AC24" s="175" t="s">
        <v>421</v>
      </c>
      <c r="AD24" s="176">
        <v>0</v>
      </c>
      <c r="AE24" s="175">
        <v>0</v>
      </c>
      <c r="AF24" s="176">
        <v>7</v>
      </c>
      <c r="AG24" s="175">
        <v>3470.6461864887447</v>
      </c>
      <c r="AH24" s="171">
        <v>0</v>
      </c>
      <c r="AI24" s="175">
        <v>0</v>
      </c>
      <c r="AJ24" s="171"/>
      <c r="AK24" s="175" t="s">
        <v>421</v>
      </c>
      <c r="AL24" s="171"/>
      <c r="AM24" s="175" t="s">
        <v>421</v>
      </c>
      <c r="AN24" s="171"/>
      <c r="AO24" s="175" t="s">
        <v>421</v>
      </c>
      <c r="AP24" s="172">
        <v>3470.6461864887447</v>
      </c>
      <c r="AQ24" s="171"/>
      <c r="AR24" s="175" t="s">
        <v>421</v>
      </c>
      <c r="AS24" s="176"/>
      <c r="AT24" s="175" t="s">
        <v>421</v>
      </c>
      <c r="AU24" s="171">
        <v>0</v>
      </c>
      <c r="AV24" s="175">
        <v>0</v>
      </c>
      <c r="AW24" s="176"/>
      <c r="AX24" s="175" t="s">
        <v>421</v>
      </c>
      <c r="AY24" s="171">
        <v>0</v>
      </c>
      <c r="AZ24" s="175">
        <v>0</v>
      </c>
      <c r="BA24" s="171">
        <v>17</v>
      </c>
      <c r="BB24" s="175">
        <v>5607.0929173754921</v>
      </c>
      <c r="BC24" s="172">
        <v>5607.0929173754921</v>
      </c>
      <c r="BD24" s="176"/>
      <c r="BE24" s="175" t="s">
        <v>421</v>
      </c>
      <c r="BF24" s="176">
        <v>34</v>
      </c>
      <c r="BG24" s="175">
        <v>164683.81450651994</v>
      </c>
      <c r="BH24" s="172">
        <v>164683.81450651994</v>
      </c>
      <c r="BI24" s="173">
        <v>192991.71706954401</v>
      </c>
      <c r="BJ24" s="174">
        <v>1.6886407664569097E-2</v>
      </c>
    </row>
    <row r="25" spans="1:62" x14ac:dyDescent="0.3">
      <c r="A25" s="106" t="s">
        <v>61</v>
      </c>
      <c r="B25" s="171"/>
      <c r="C25" s="175" t="s">
        <v>421</v>
      </c>
      <c r="D25" s="171"/>
      <c r="E25" s="175" t="s">
        <v>421</v>
      </c>
      <c r="F25" s="176"/>
      <c r="G25" s="175" t="s">
        <v>421</v>
      </c>
      <c r="H25" s="176">
        <v>0</v>
      </c>
      <c r="I25" s="175">
        <v>0</v>
      </c>
      <c r="J25" s="176">
        <v>242</v>
      </c>
      <c r="K25" s="175">
        <v>123699.01459781709</v>
      </c>
      <c r="L25" s="171">
        <v>0</v>
      </c>
      <c r="M25" s="175">
        <v>0</v>
      </c>
      <c r="N25" s="172">
        <v>123699.01459781709</v>
      </c>
      <c r="O25" s="171"/>
      <c r="P25" s="175"/>
      <c r="Q25" s="176"/>
      <c r="R25" s="175"/>
      <c r="S25" s="176"/>
      <c r="T25" s="175" t="s">
        <v>421</v>
      </c>
      <c r="U25" s="176">
        <v>19</v>
      </c>
      <c r="V25" s="175">
        <v>48755.634989688682</v>
      </c>
      <c r="W25" s="172">
        <v>48755.634989688682</v>
      </c>
      <c r="X25" s="176"/>
      <c r="Y25" s="175" t="s">
        <v>421</v>
      </c>
      <c r="Z25" s="176"/>
      <c r="AA25" s="175" t="s">
        <v>421</v>
      </c>
      <c r="AB25" s="176"/>
      <c r="AC25" s="175" t="s">
        <v>421</v>
      </c>
      <c r="AD25" s="176">
        <v>6</v>
      </c>
      <c r="AE25" s="175">
        <v>5949.679176837848</v>
      </c>
      <c r="AF25" s="176">
        <v>2</v>
      </c>
      <c r="AG25" s="175">
        <v>991.61319613964133</v>
      </c>
      <c r="AH25" s="171">
        <v>0</v>
      </c>
      <c r="AI25" s="175">
        <v>0</v>
      </c>
      <c r="AJ25" s="171"/>
      <c r="AK25" s="175" t="s">
        <v>421</v>
      </c>
      <c r="AL25" s="171"/>
      <c r="AM25" s="175" t="s">
        <v>421</v>
      </c>
      <c r="AN25" s="171"/>
      <c r="AO25" s="175" t="s">
        <v>421</v>
      </c>
      <c r="AP25" s="172">
        <v>6941.2923729774893</v>
      </c>
      <c r="AQ25" s="171"/>
      <c r="AR25" s="175" t="s">
        <v>421</v>
      </c>
      <c r="AS25" s="176"/>
      <c r="AT25" s="175" t="s">
        <v>421</v>
      </c>
      <c r="AU25" s="171">
        <v>0</v>
      </c>
      <c r="AV25" s="175">
        <v>0</v>
      </c>
      <c r="AW25" s="176"/>
      <c r="AX25" s="175" t="s">
        <v>421</v>
      </c>
      <c r="AY25" s="171">
        <v>46</v>
      </c>
      <c r="AZ25" s="175">
        <v>7586.0668882139016</v>
      </c>
      <c r="BA25" s="171">
        <v>27</v>
      </c>
      <c r="BB25" s="175">
        <v>8905.3828687728401</v>
      </c>
      <c r="BC25" s="172">
        <v>16491.449756986742</v>
      </c>
      <c r="BD25" s="176"/>
      <c r="BE25" s="175" t="s">
        <v>421</v>
      </c>
      <c r="BF25" s="176">
        <v>75</v>
      </c>
      <c r="BG25" s="175">
        <v>363273.12023497041</v>
      </c>
      <c r="BH25" s="172">
        <v>363273.12023497041</v>
      </c>
      <c r="BI25" s="173">
        <v>559160.51195244049</v>
      </c>
      <c r="BJ25" s="174">
        <v>4.8925479798470298E-2</v>
      </c>
    </row>
    <row r="26" spans="1:62" x14ac:dyDescent="0.3">
      <c r="A26" s="106" t="s">
        <v>62</v>
      </c>
      <c r="B26" s="171">
        <v>0</v>
      </c>
      <c r="C26" s="175">
        <v>0</v>
      </c>
      <c r="D26" s="171">
        <v>41</v>
      </c>
      <c r="E26" s="175">
        <v>10478.635534112605</v>
      </c>
      <c r="F26" s="176">
        <v>0</v>
      </c>
      <c r="G26" s="175">
        <v>0</v>
      </c>
      <c r="H26" s="176">
        <v>0</v>
      </c>
      <c r="I26" s="175">
        <v>0</v>
      </c>
      <c r="J26" s="176"/>
      <c r="K26" s="175" t="s">
        <v>421</v>
      </c>
      <c r="L26" s="171"/>
      <c r="M26" s="175" t="s">
        <v>421</v>
      </c>
      <c r="N26" s="172">
        <v>10478.635534112605</v>
      </c>
      <c r="O26" s="171">
        <v>3</v>
      </c>
      <c r="P26" s="175">
        <v>1443.5773694631202</v>
      </c>
      <c r="Q26" s="176">
        <v>60</v>
      </c>
      <c r="R26" s="175">
        <v>38491.290781333169</v>
      </c>
      <c r="S26" s="176">
        <v>23</v>
      </c>
      <c r="T26" s="175">
        <v>29509.989599022098</v>
      </c>
      <c r="U26" s="176">
        <v>10</v>
      </c>
      <c r="V26" s="175">
        <v>25660.860520888782</v>
      </c>
      <c r="W26" s="172">
        <v>95105.718270707177</v>
      </c>
      <c r="X26" s="176">
        <v>0</v>
      </c>
      <c r="Y26" s="175">
        <v>0</v>
      </c>
      <c r="Z26" s="176">
        <v>2</v>
      </c>
      <c r="AA26" s="175">
        <v>495.80659806982067</v>
      </c>
      <c r="AB26" s="176">
        <v>10</v>
      </c>
      <c r="AC26" s="175">
        <v>4958.0659806982067</v>
      </c>
      <c r="AD26" s="176"/>
      <c r="AE26" s="175" t="s">
        <v>421</v>
      </c>
      <c r="AF26" s="176"/>
      <c r="AG26" s="175" t="s">
        <v>421</v>
      </c>
      <c r="AH26" s="171"/>
      <c r="AI26" s="175" t="s">
        <v>421</v>
      </c>
      <c r="AJ26" s="171"/>
      <c r="AK26" s="175" t="s">
        <v>421</v>
      </c>
      <c r="AL26" s="171"/>
      <c r="AM26" s="175" t="s">
        <v>421</v>
      </c>
      <c r="AN26" s="171"/>
      <c r="AO26" s="175" t="s">
        <v>421</v>
      </c>
      <c r="AP26" s="172">
        <v>5453.8725787680269</v>
      </c>
      <c r="AQ26" s="171">
        <v>0</v>
      </c>
      <c r="AR26" s="175">
        <v>0</v>
      </c>
      <c r="AS26" s="171">
        <v>0</v>
      </c>
      <c r="AT26" s="175">
        <v>0</v>
      </c>
      <c r="AU26" s="176"/>
      <c r="AV26" s="175" t="s">
        <v>421</v>
      </c>
      <c r="AW26" s="171">
        <v>0</v>
      </c>
      <c r="AX26" s="175">
        <v>0</v>
      </c>
      <c r="AY26" s="171"/>
      <c r="AZ26" s="175" t="s">
        <v>421</v>
      </c>
      <c r="BA26" s="171"/>
      <c r="BB26" s="175" t="s">
        <v>421</v>
      </c>
      <c r="BC26" s="172">
        <v>0</v>
      </c>
      <c r="BD26" s="176">
        <v>48</v>
      </c>
      <c r="BE26" s="175">
        <v>116247.39847519054</v>
      </c>
      <c r="BF26" s="176">
        <v>9</v>
      </c>
      <c r="BG26" s="175">
        <v>43592.774428196455</v>
      </c>
      <c r="BH26" s="172">
        <v>159840.17290338699</v>
      </c>
      <c r="BI26" s="173">
        <v>270878.3992869748</v>
      </c>
      <c r="BJ26" s="174">
        <v>2.3701344012797672E-2</v>
      </c>
    </row>
    <row r="27" spans="1:62" ht="15.75" customHeight="1" thickBot="1" x14ac:dyDescent="0.35">
      <c r="A27" s="117" t="s">
        <v>63</v>
      </c>
      <c r="B27" s="171">
        <v>3282</v>
      </c>
      <c r="C27" s="175">
        <v>629101.496761419</v>
      </c>
      <c r="D27" s="171">
        <v>2767</v>
      </c>
      <c r="E27" s="175">
        <v>707180.11031438003</v>
      </c>
      <c r="F27" s="176">
        <v>0</v>
      </c>
      <c r="G27" s="175">
        <v>0</v>
      </c>
      <c r="H27" s="176"/>
      <c r="I27" s="175" t="s">
        <v>421</v>
      </c>
      <c r="J27" s="176"/>
      <c r="K27" s="175" t="s">
        <v>421</v>
      </c>
      <c r="L27" s="171"/>
      <c r="M27" s="175" t="s">
        <v>421</v>
      </c>
      <c r="N27" s="172">
        <v>1336281.607075799</v>
      </c>
      <c r="O27" s="171">
        <v>383</v>
      </c>
      <c r="P27" s="175">
        <v>184296.71083479168</v>
      </c>
      <c r="Q27" s="176">
        <v>259</v>
      </c>
      <c r="R27" s="175">
        <v>166154.07187275487</v>
      </c>
      <c r="S27" s="176">
        <v>133</v>
      </c>
      <c r="T27" s="175">
        <v>170644.72246391041</v>
      </c>
      <c r="U27" s="176"/>
      <c r="V27" s="175" t="s">
        <v>421</v>
      </c>
      <c r="W27" s="172">
        <v>521095.50517145696</v>
      </c>
      <c r="X27" s="176">
        <v>460</v>
      </c>
      <c r="Y27" s="175">
        <v>85526.638167044148</v>
      </c>
      <c r="Z27" s="176">
        <v>751</v>
      </c>
      <c r="AA27" s="175">
        <v>186175.37757521766</v>
      </c>
      <c r="AB27" s="176">
        <v>116</v>
      </c>
      <c r="AC27" s="175">
        <v>57513.565376099199</v>
      </c>
      <c r="AD27" s="176"/>
      <c r="AE27" s="175" t="s">
        <v>421</v>
      </c>
      <c r="AF27" s="176"/>
      <c r="AG27" s="175" t="s">
        <v>421</v>
      </c>
      <c r="AH27" s="171"/>
      <c r="AI27" s="175" t="s">
        <v>421</v>
      </c>
      <c r="AJ27" s="171"/>
      <c r="AK27" s="175" t="s">
        <v>421</v>
      </c>
      <c r="AL27" s="171"/>
      <c r="AM27" s="175" t="s">
        <v>421</v>
      </c>
      <c r="AN27" s="171"/>
      <c r="AO27" s="175" t="s">
        <v>421</v>
      </c>
      <c r="AP27" s="172">
        <v>329215.58111836098</v>
      </c>
      <c r="AQ27" s="171">
        <v>134</v>
      </c>
      <c r="AR27" s="175">
        <v>5524.6356685905585</v>
      </c>
      <c r="AS27" s="171">
        <v>587</v>
      </c>
      <c r="AT27" s="175">
        <v>48402.405036756085</v>
      </c>
      <c r="AU27" s="176"/>
      <c r="AV27" s="175" t="s">
        <v>421</v>
      </c>
      <c r="AW27" s="171">
        <v>479</v>
      </c>
      <c r="AX27" s="175">
        <v>78994.044335966493</v>
      </c>
      <c r="AY27" s="171"/>
      <c r="AZ27" s="175" t="s">
        <v>421</v>
      </c>
      <c r="BA27" s="171"/>
      <c r="BB27" s="175" t="s">
        <v>421</v>
      </c>
      <c r="BC27" s="172">
        <v>132921.08504131314</v>
      </c>
      <c r="BD27" s="176">
        <v>247</v>
      </c>
      <c r="BE27" s="175">
        <v>598189.73798691796</v>
      </c>
      <c r="BF27" s="176"/>
      <c r="BG27" s="175" t="s">
        <v>421</v>
      </c>
      <c r="BH27" s="172">
        <v>598189.73798691796</v>
      </c>
      <c r="BI27" s="177">
        <v>2917703.5163938482</v>
      </c>
      <c r="BJ27" s="174">
        <v>0.25529350052064226</v>
      </c>
    </row>
    <row r="28" spans="1:62" x14ac:dyDescent="0.3">
      <c r="A28" s="201" t="s">
        <v>36</v>
      </c>
      <c r="B28" s="202">
        <v>3282</v>
      </c>
      <c r="C28" s="203">
        <v>629101.496761419</v>
      </c>
      <c r="D28" s="204">
        <v>2808</v>
      </c>
      <c r="E28" s="203">
        <v>717658.7458484926</v>
      </c>
      <c r="F28" s="205">
        <v>0</v>
      </c>
      <c r="G28" s="203">
        <v>0</v>
      </c>
      <c r="H28" s="205">
        <v>391</v>
      </c>
      <c r="I28" s="203">
        <v>399721.60915492964</v>
      </c>
      <c r="J28" s="205">
        <v>629</v>
      </c>
      <c r="K28" s="203">
        <v>321515.20736374776</v>
      </c>
      <c r="L28" s="205">
        <v>24</v>
      </c>
      <c r="M28" s="203">
        <v>6133.8354346025008</v>
      </c>
      <c r="N28" s="206">
        <v>2074130.8945631916</v>
      </c>
      <c r="O28" s="202">
        <v>386</v>
      </c>
      <c r="P28" s="203">
        <v>185740.28820425479</v>
      </c>
      <c r="Q28" s="205">
        <v>319</v>
      </c>
      <c r="R28" s="203">
        <v>204645.36265408804</v>
      </c>
      <c r="S28" s="205">
        <v>156</v>
      </c>
      <c r="T28" s="203">
        <v>200154.71206293249</v>
      </c>
      <c r="U28" s="205">
        <v>489</v>
      </c>
      <c r="V28" s="203">
        <v>1254816.0794714615</v>
      </c>
      <c r="W28" s="206">
        <v>1845356.4423927367</v>
      </c>
      <c r="X28" s="205">
        <v>460</v>
      </c>
      <c r="Y28" s="203">
        <v>85526.638167044148</v>
      </c>
      <c r="Z28" s="205">
        <v>753</v>
      </c>
      <c r="AA28" s="203">
        <v>186671.18417328747</v>
      </c>
      <c r="AB28" s="205">
        <v>126</v>
      </c>
      <c r="AC28" s="203">
        <v>62471.631356797407</v>
      </c>
      <c r="AD28" s="205">
        <v>41</v>
      </c>
      <c r="AE28" s="203">
        <v>40656.141041725292</v>
      </c>
      <c r="AF28" s="205">
        <v>18</v>
      </c>
      <c r="AG28" s="203">
        <v>8924.5187652567729</v>
      </c>
      <c r="AH28" s="205">
        <v>0</v>
      </c>
      <c r="AI28" s="203">
        <v>0</v>
      </c>
      <c r="AJ28" s="205">
        <v>330</v>
      </c>
      <c r="AK28" s="203">
        <v>818080.88681520429</v>
      </c>
      <c r="AL28" s="205">
        <v>103</v>
      </c>
      <c r="AM28" s="203">
        <v>127670.19900297886</v>
      </c>
      <c r="AN28" s="205">
        <v>6</v>
      </c>
      <c r="AO28" s="203">
        <v>3718.5494855236557</v>
      </c>
      <c r="AP28" s="206">
        <v>1333719.7488078179</v>
      </c>
      <c r="AQ28" s="202">
        <v>134</v>
      </c>
      <c r="AR28" s="203">
        <v>5524.6356685905585</v>
      </c>
      <c r="AS28" s="205">
        <v>587</v>
      </c>
      <c r="AT28" s="203">
        <v>48402.405036756085</v>
      </c>
      <c r="AU28" s="205">
        <v>38</v>
      </c>
      <c r="AV28" s="203">
        <v>3133.3754538274811</v>
      </c>
      <c r="AW28" s="205">
        <v>479</v>
      </c>
      <c r="AX28" s="203">
        <v>78994.044335966493</v>
      </c>
      <c r="AY28" s="205">
        <v>283</v>
      </c>
      <c r="AZ28" s="203">
        <v>46670.802812272479</v>
      </c>
      <c r="BA28" s="205">
        <v>305</v>
      </c>
      <c r="BB28" s="203">
        <v>100597.84351761913</v>
      </c>
      <c r="BC28" s="206">
        <v>283323.10682503221</v>
      </c>
      <c r="BD28" s="205">
        <v>295</v>
      </c>
      <c r="BE28" s="203">
        <v>714437.13646210846</v>
      </c>
      <c r="BF28" s="205">
        <v>1069</v>
      </c>
      <c r="BG28" s="203">
        <v>5177852.8737491108</v>
      </c>
      <c r="BH28" s="206">
        <v>5892290.0102112191</v>
      </c>
      <c r="BI28" s="207">
        <v>11428820.202799998</v>
      </c>
      <c r="BJ28" s="208"/>
    </row>
    <row r="29" spans="1:62" ht="33" customHeight="1" thickBot="1" x14ac:dyDescent="0.35">
      <c r="A29" s="209" t="s">
        <v>116</v>
      </c>
      <c r="B29" s="640">
        <v>5.5045182757122432E-2</v>
      </c>
      <c r="C29" s="639"/>
      <c r="D29" s="639">
        <v>6.2793773382896531E-2</v>
      </c>
      <c r="E29" s="639"/>
      <c r="F29" s="639">
        <v>0</v>
      </c>
      <c r="G29" s="639"/>
      <c r="H29" s="639">
        <v>3.497487947679849E-2</v>
      </c>
      <c r="I29" s="639"/>
      <c r="J29" s="639">
        <v>2.813196827481618E-2</v>
      </c>
      <c r="K29" s="639"/>
      <c r="L29" s="639">
        <v>5.3669891780253444E-4</v>
      </c>
      <c r="M29" s="639"/>
      <c r="N29" s="210">
        <v>0.18148250280943617</v>
      </c>
      <c r="O29" s="640">
        <v>1.6251921450190408E-2</v>
      </c>
      <c r="P29" s="639"/>
      <c r="Q29" s="639">
        <v>1.790607945726113E-2</v>
      </c>
      <c r="R29" s="639"/>
      <c r="S29" s="639">
        <v>1.7513156083590824E-2</v>
      </c>
      <c r="T29" s="639"/>
      <c r="U29" s="639">
        <v>0.10979401698558863</v>
      </c>
      <c r="V29" s="639"/>
      <c r="W29" s="210">
        <v>0.16146517397663099</v>
      </c>
      <c r="X29" s="639">
        <v>7.4834179424828635E-3</v>
      </c>
      <c r="Y29" s="639"/>
      <c r="Z29" s="639">
        <v>1.633337307446258E-2</v>
      </c>
      <c r="AA29" s="639"/>
      <c r="AB29" s="639">
        <v>5.466148757987478E-3</v>
      </c>
      <c r="AC29" s="639"/>
      <c r="AD29" s="677">
        <v>3.5573349059918502E-3</v>
      </c>
      <c r="AE29" s="678"/>
      <c r="AF29" s="639">
        <v>7.8087839399821116E-4</v>
      </c>
      <c r="AG29" s="639"/>
      <c r="AH29" s="639">
        <v>0</v>
      </c>
      <c r="AI29" s="639"/>
      <c r="AJ29" s="639">
        <v>7.1580519449836039E-2</v>
      </c>
      <c r="AK29" s="639"/>
      <c r="AL29" s="639">
        <v>1.1170899247474412E-2</v>
      </c>
      <c r="AM29" s="639"/>
      <c r="AN29" s="639">
        <v>3.2536599749925468E-4</v>
      </c>
      <c r="AO29" s="639"/>
      <c r="AP29" s="210">
        <v>0.1166979377697327</v>
      </c>
      <c r="AQ29" s="640">
        <v>4.8339509858043382E-4</v>
      </c>
      <c r="AR29" s="639"/>
      <c r="AS29" s="639">
        <v>4.2351182517420096E-3</v>
      </c>
      <c r="AT29" s="639"/>
      <c r="AU29" s="639">
        <v>2.7416438426949976E-4</v>
      </c>
      <c r="AV29" s="639"/>
      <c r="AW29" s="639">
        <v>6.9118284244784412E-3</v>
      </c>
      <c r="AX29" s="639"/>
      <c r="AY29" s="639">
        <v>4.0836063551720229E-3</v>
      </c>
      <c r="AZ29" s="639"/>
      <c r="BA29" s="639">
        <v>8.8021197054944655E-3</v>
      </c>
      <c r="BB29" s="639"/>
      <c r="BC29" s="210">
        <v>2.4790232219736873E-2</v>
      </c>
      <c r="BD29" s="639">
        <v>6.2511888697581869E-2</v>
      </c>
      <c r="BE29" s="639"/>
      <c r="BF29" s="639">
        <v>0.45305226452688135</v>
      </c>
      <c r="BG29" s="639"/>
      <c r="BH29" s="210">
        <v>0.51556415322446325</v>
      </c>
      <c r="BI29" s="211"/>
      <c r="BJ29" s="212"/>
    </row>
    <row r="30" spans="1:62" x14ac:dyDescent="0.3">
      <c r="B30" s="171"/>
    </row>
    <row r="31" spans="1:62" x14ac:dyDescent="0.3">
      <c r="B31" s="171"/>
    </row>
    <row r="32" spans="1:62" ht="15.75" customHeight="1" thickBot="1" x14ac:dyDescent="0.35">
      <c r="B32" s="171"/>
    </row>
    <row r="33" spans="1:62" ht="15.75" customHeight="1" x14ac:dyDescent="0.3">
      <c r="A33" s="653" t="s">
        <v>303</v>
      </c>
      <c r="B33" s="649" t="s">
        <v>71</v>
      </c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0"/>
      <c r="O33" s="602" t="s">
        <v>111</v>
      </c>
      <c r="P33" s="602"/>
      <c r="Q33" s="602"/>
      <c r="R33" s="602"/>
      <c r="S33" s="602"/>
      <c r="T33" s="602"/>
      <c r="U33" s="602"/>
      <c r="V33" s="602"/>
      <c r="W33" s="655"/>
      <c r="X33" s="714" t="s">
        <v>73</v>
      </c>
      <c r="Y33" s="715"/>
      <c r="Z33" s="715"/>
      <c r="AA33" s="715"/>
      <c r="AB33" s="715"/>
      <c r="AC33" s="715"/>
      <c r="AD33" s="715"/>
      <c r="AE33" s="715"/>
      <c r="AF33" s="715"/>
      <c r="AG33" s="715"/>
      <c r="AH33" s="715"/>
      <c r="AI33" s="715"/>
      <c r="AJ33" s="715"/>
      <c r="AK33" s="715"/>
      <c r="AL33" s="715"/>
      <c r="AM33" s="715"/>
      <c r="AN33" s="715"/>
      <c r="AO33" s="715"/>
      <c r="AP33" s="716"/>
      <c r="AQ33" s="690" t="s">
        <v>74</v>
      </c>
      <c r="AR33" s="690"/>
      <c r="AS33" s="690"/>
      <c r="AT33" s="690"/>
      <c r="AU33" s="690"/>
      <c r="AV33" s="690"/>
      <c r="AW33" s="690"/>
      <c r="AX33" s="690"/>
      <c r="AY33" s="690"/>
      <c r="AZ33" s="690"/>
      <c r="BA33" s="690"/>
      <c r="BB33" s="690"/>
      <c r="BC33" s="691"/>
      <c r="BD33" s="688" t="s">
        <v>75</v>
      </c>
      <c r="BE33" s="688"/>
      <c r="BF33" s="688"/>
      <c r="BG33" s="688"/>
      <c r="BH33" s="689"/>
      <c r="BI33" s="692" t="s">
        <v>115</v>
      </c>
      <c r="BJ33" s="686" t="s">
        <v>116</v>
      </c>
    </row>
    <row r="34" spans="1:62" ht="15" customHeight="1" x14ac:dyDescent="0.3">
      <c r="A34" s="654"/>
      <c r="B34" s="651" t="s">
        <v>77</v>
      </c>
      <c r="C34" s="651"/>
      <c r="D34" s="651"/>
      <c r="E34" s="651"/>
      <c r="F34" s="651"/>
      <c r="G34" s="651"/>
      <c r="H34" s="651"/>
      <c r="I34" s="651"/>
      <c r="J34" s="651"/>
      <c r="K34" s="651"/>
      <c r="L34" s="651"/>
      <c r="M34" s="651"/>
      <c r="N34" s="652"/>
      <c r="O34" s="603" t="s">
        <v>77</v>
      </c>
      <c r="P34" s="603"/>
      <c r="Q34" s="603"/>
      <c r="R34" s="603"/>
      <c r="S34" s="603"/>
      <c r="T34" s="603"/>
      <c r="U34" s="603"/>
      <c r="V34" s="603"/>
      <c r="W34" s="656"/>
      <c r="X34" s="609" t="s">
        <v>77</v>
      </c>
      <c r="Y34" s="610"/>
      <c r="Z34" s="610"/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0"/>
      <c r="AO34" s="610"/>
      <c r="AP34" s="611"/>
      <c r="AQ34" s="694" t="s">
        <v>77</v>
      </c>
      <c r="AR34" s="694"/>
      <c r="AS34" s="694"/>
      <c r="AT34" s="694"/>
      <c r="AU34" s="694"/>
      <c r="AV34" s="694"/>
      <c r="AW34" s="694"/>
      <c r="AX34" s="694"/>
      <c r="AY34" s="694"/>
      <c r="AZ34" s="694"/>
      <c r="BA34" s="694"/>
      <c r="BB34" s="694"/>
      <c r="BC34" s="695"/>
      <c r="BD34" s="696" t="s">
        <v>77</v>
      </c>
      <c r="BE34" s="696"/>
      <c r="BF34" s="696"/>
      <c r="BG34" s="696"/>
      <c r="BH34" s="697"/>
      <c r="BI34" s="693"/>
      <c r="BJ34" s="687"/>
    </row>
    <row r="35" spans="1:62" s="2" customFormat="1" ht="62.25" customHeight="1" x14ac:dyDescent="0.3">
      <c r="A35" s="654"/>
      <c r="B35" s="641" t="s">
        <v>81</v>
      </c>
      <c r="C35" s="642"/>
      <c r="D35" s="641" t="s">
        <v>82</v>
      </c>
      <c r="E35" s="642"/>
      <c r="F35" s="646" t="s">
        <v>83</v>
      </c>
      <c r="G35" s="642"/>
      <c r="H35" s="646" t="s">
        <v>84</v>
      </c>
      <c r="I35" s="642"/>
      <c r="J35" s="646" t="s">
        <v>85</v>
      </c>
      <c r="K35" s="642"/>
      <c r="L35" s="646" t="s">
        <v>86</v>
      </c>
      <c r="M35" s="642"/>
      <c r="N35" s="647" t="s">
        <v>117</v>
      </c>
      <c r="O35" s="657" t="s">
        <v>81</v>
      </c>
      <c r="P35" s="658"/>
      <c r="Q35" s="659" t="s">
        <v>82</v>
      </c>
      <c r="R35" s="658"/>
      <c r="S35" s="659" t="s">
        <v>83</v>
      </c>
      <c r="T35" s="658"/>
      <c r="U35" s="659" t="s">
        <v>84</v>
      </c>
      <c r="V35" s="658"/>
      <c r="W35" s="660" t="s">
        <v>117</v>
      </c>
      <c r="X35" s="675" t="s">
        <v>81</v>
      </c>
      <c r="Y35" s="676"/>
      <c r="Z35" s="675" t="s">
        <v>82</v>
      </c>
      <c r="AA35" s="676"/>
      <c r="AB35" s="675" t="s">
        <v>83</v>
      </c>
      <c r="AC35" s="676"/>
      <c r="AD35" s="681" t="s">
        <v>112</v>
      </c>
      <c r="AE35" s="682"/>
      <c r="AF35" s="681" t="s">
        <v>88</v>
      </c>
      <c r="AG35" s="682"/>
      <c r="AH35" s="681" t="s">
        <v>89</v>
      </c>
      <c r="AI35" s="682"/>
      <c r="AJ35" s="681" t="s">
        <v>90</v>
      </c>
      <c r="AK35" s="682"/>
      <c r="AL35" s="681" t="s">
        <v>91</v>
      </c>
      <c r="AM35" s="682"/>
      <c r="AN35" s="681" t="s">
        <v>92</v>
      </c>
      <c r="AO35" s="682"/>
      <c r="AP35" s="684" t="s">
        <v>117</v>
      </c>
      <c r="AQ35" s="704" t="s">
        <v>93</v>
      </c>
      <c r="AR35" s="701"/>
      <c r="AS35" s="700" t="s">
        <v>94</v>
      </c>
      <c r="AT35" s="701"/>
      <c r="AU35" s="700" t="s">
        <v>95</v>
      </c>
      <c r="AV35" s="701"/>
      <c r="AW35" s="700" t="s">
        <v>96</v>
      </c>
      <c r="AX35" s="701"/>
      <c r="AY35" s="700" t="s">
        <v>97</v>
      </c>
      <c r="AZ35" s="701"/>
      <c r="BA35" s="700" t="s">
        <v>98</v>
      </c>
      <c r="BB35" s="701"/>
      <c r="BC35" s="707" t="s">
        <v>117</v>
      </c>
      <c r="BD35" s="698" t="s">
        <v>99</v>
      </c>
      <c r="BE35" s="699"/>
      <c r="BF35" s="698" t="s">
        <v>100</v>
      </c>
      <c r="BG35" s="699"/>
      <c r="BH35" s="702" t="s">
        <v>117</v>
      </c>
      <c r="BI35" s="693"/>
      <c r="BJ35" s="687"/>
    </row>
    <row r="36" spans="1:62" ht="16.5" customHeight="1" thickBot="1" x14ac:dyDescent="0.35">
      <c r="A36" s="654"/>
      <c r="B36" s="643">
        <v>189.57595780021461</v>
      </c>
      <c r="C36" s="644"/>
      <c r="D36" s="643">
        <v>252.76794373361963</v>
      </c>
      <c r="E36" s="644"/>
      <c r="F36" s="643">
        <v>505.53588746723926</v>
      </c>
      <c r="G36" s="644"/>
      <c r="H36" s="643">
        <v>1011.0717749344785</v>
      </c>
      <c r="I36" s="644"/>
      <c r="J36" s="643">
        <v>505.53588746723926</v>
      </c>
      <c r="K36" s="644"/>
      <c r="L36" s="643">
        <v>252.76794373361963</v>
      </c>
      <c r="M36" s="644"/>
      <c r="N36" s="648"/>
      <c r="O36" s="662">
        <v>475.90462729553383</v>
      </c>
      <c r="P36" s="663"/>
      <c r="Q36" s="662">
        <v>634.47182606593151</v>
      </c>
      <c r="R36" s="663"/>
      <c r="S36" s="662">
        <v>1268.943652131863</v>
      </c>
      <c r="T36" s="663"/>
      <c r="U36" s="662">
        <v>2537.887304263726</v>
      </c>
      <c r="V36" s="663"/>
      <c r="W36" s="661"/>
      <c r="X36" s="667">
        <v>183.8843152182028</v>
      </c>
      <c r="Y36" s="668"/>
      <c r="Z36" s="667">
        <v>245.17908695760366</v>
      </c>
      <c r="AA36" s="668"/>
      <c r="AB36" s="667">
        <v>490.35817391520732</v>
      </c>
      <c r="AC36" s="668"/>
      <c r="AD36" s="667">
        <v>980.71634783041463</v>
      </c>
      <c r="AE36" s="668"/>
      <c r="AF36" s="667">
        <v>490.35817391520732</v>
      </c>
      <c r="AG36" s="668"/>
      <c r="AH36" s="667">
        <v>245.17908695760366</v>
      </c>
      <c r="AI36" s="668"/>
      <c r="AJ36" s="667">
        <v>2451.7908695760379</v>
      </c>
      <c r="AK36" s="668"/>
      <c r="AL36" s="667">
        <v>1225.895434788019</v>
      </c>
      <c r="AM36" s="668"/>
      <c r="AN36" s="667">
        <v>612.94771739400949</v>
      </c>
      <c r="AO36" s="668"/>
      <c r="AP36" s="685"/>
      <c r="AQ36" s="709">
        <v>40.775562585956237</v>
      </c>
      <c r="AR36" s="710"/>
      <c r="AS36" s="709">
        <v>81.551125171912474</v>
      </c>
      <c r="AT36" s="710"/>
      <c r="AU36" s="709">
        <v>81.551125171912474</v>
      </c>
      <c r="AV36" s="710"/>
      <c r="AW36" s="709">
        <v>163.10225034382495</v>
      </c>
      <c r="AX36" s="710"/>
      <c r="AY36" s="709">
        <v>163.10225034382495</v>
      </c>
      <c r="AZ36" s="710"/>
      <c r="BA36" s="709">
        <v>326.2045006876499</v>
      </c>
      <c r="BB36" s="710"/>
      <c r="BC36" s="708"/>
      <c r="BD36" s="717">
        <v>2395.2073861646404</v>
      </c>
      <c r="BE36" s="718"/>
      <c r="BF36" s="717">
        <v>4790.4147723292808</v>
      </c>
      <c r="BG36" s="718"/>
      <c r="BH36" s="703"/>
      <c r="BI36" s="693"/>
      <c r="BJ36" s="687"/>
    </row>
    <row r="37" spans="1:62" x14ac:dyDescent="0.3">
      <c r="A37" s="167" t="s">
        <v>40</v>
      </c>
      <c r="B37" s="168"/>
      <c r="C37" s="169" t="s">
        <v>421</v>
      </c>
      <c r="D37" s="168"/>
      <c r="E37" s="169" t="s">
        <v>421</v>
      </c>
      <c r="F37" s="170"/>
      <c r="G37" s="169" t="s">
        <v>421</v>
      </c>
      <c r="H37" s="170">
        <v>48</v>
      </c>
      <c r="I37" s="169">
        <v>48531.445196854969</v>
      </c>
      <c r="J37" s="170">
        <v>80</v>
      </c>
      <c r="K37" s="169">
        <v>40442.870997379141</v>
      </c>
      <c r="L37" s="171">
        <v>0</v>
      </c>
      <c r="M37" s="169">
        <v>0</v>
      </c>
      <c r="N37" s="172">
        <v>88974.31619423411</v>
      </c>
      <c r="O37" s="171"/>
      <c r="P37" s="169"/>
      <c r="Q37" s="171"/>
      <c r="R37" s="169"/>
      <c r="S37" s="170"/>
      <c r="T37" s="169"/>
      <c r="U37" s="171">
        <v>155</v>
      </c>
      <c r="V37" s="169">
        <v>393372.53216087754</v>
      </c>
      <c r="W37" s="172">
        <v>393372.53216087754</v>
      </c>
      <c r="X37" s="170"/>
      <c r="Y37" s="169" t="s">
        <v>421</v>
      </c>
      <c r="Z37" s="170"/>
      <c r="AA37" s="169" t="s">
        <v>421</v>
      </c>
      <c r="AB37" s="170"/>
      <c r="AC37" s="169" t="s">
        <v>421</v>
      </c>
      <c r="AD37" s="171"/>
      <c r="AE37" s="169" t="s">
        <v>421</v>
      </c>
      <c r="AF37" s="171"/>
      <c r="AG37" s="169" t="s">
        <v>421</v>
      </c>
      <c r="AH37" s="171"/>
      <c r="AI37" s="169" t="s">
        <v>421</v>
      </c>
      <c r="AJ37" s="171">
        <v>0</v>
      </c>
      <c r="AK37" s="169">
        <v>0</v>
      </c>
      <c r="AL37" s="171">
        <v>36</v>
      </c>
      <c r="AM37" s="169">
        <v>44132.235652368683</v>
      </c>
      <c r="AN37" s="171">
        <v>5</v>
      </c>
      <c r="AO37" s="169">
        <v>3064.7385869700474</v>
      </c>
      <c r="AP37" s="172">
        <v>47196.974239338728</v>
      </c>
      <c r="AQ37" s="168"/>
      <c r="AR37" s="169" t="s">
        <v>421</v>
      </c>
      <c r="AS37" s="170"/>
      <c r="AT37" s="169" t="s">
        <v>421</v>
      </c>
      <c r="AU37" s="170"/>
      <c r="AV37" s="169" t="s">
        <v>421</v>
      </c>
      <c r="AW37" s="170"/>
      <c r="AX37" s="169" t="s">
        <v>421</v>
      </c>
      <c r="AY37" s="170"/>
      <c r="AZ37" s="169" t="s">
        <v>421</v>
      </c>
      <c r="BA37" s="170"/>
      <c r="BB37" s="169" t="s">
        <v>421</v>
      </c>
      <c r="BC37" s="172">
        <v>0</v>
      </c>
      <c r="BD37" s="170"/>
      <c r="BE37" s="169" t="s">
        <v>421</v>
      </c>
      <c r="BF37" s="170">
        <v>208</v>
      </c>
      <c r="BG37" s="169">
        <v>996406.27264449047</v>
      </c>
      <c r="BH37" s="172">
        <v>996406.27264449047</v>
      </c>
      <c r="BI37" s="173">
        <v>1525950.0952389408</v>
      </c>
      <c r="BJ37" s="174">
        <v>0.13500125725305817</v>
      </c>
    </row>
    <row r="38" spans="1:62" x14ac:dyDescent="0.3">
      <c r="A38" s="106" t="s">
        <v>44</v>
      </c>
      <c r="B38" s="171"/>
      <c r="C38" s="175" t="s">
        <v>421</v>
      </c>
      <c r="D38" s="171"/>
      <c r="E38" s="175" t="s">
        <v>421</v>
      </c>
      <c r="F38" s="176"/>
      <c r="G38" s="175" t="s">
        <v>421</v>
      </c>
      <c r="H38" s="176">
        <v>0</v>
      </c>
      <c r="I38" s="175">
        <v>0</v>
      </c>
      <c r="J38" s="176">
        <v>10</v>
      </c>
      <c r="K38" s="175">
        <v>5055.3588746723926</v>
      </c>
      <c r="L38" s="171">
        <v>0</v>
      </c>
      <c r="M38" s="175">
        <v>0</v>
      </c>
      <c r="N38" s="172">
        <v>5055.3588746723926</v>
      </c>
      <c r="O38" s="171"/>
      <c r="P38" s="175"/>
      <c r="Q38" s="171"/>
      <c r="R38" s="175"/>
      <c r="S38" s="176"/>
      <c r="T38" s="175"/>
      <c r="U38" s="171">
        <v>5</v>
      </c>
      <c r="V38" s="175">
        <v>12689.43652131863</v>
      </c>
      <c r="W38" s="172">
        <v>12689.43652131863</v>
      </c>
      <c r="X38" s="176"/>
      <c r="Y38" s="175" t="s">
        <v>421</v>
      </c>
      <c r="Z38" s="176"/>
      <c r="AA38" s="175" t="s">
        <v>421</v>
      </c>
      <c r="AB38" s="176"/>
      <c r="AC38" s="175" t="s">
        <v>421</v>
      </c>
      <c r="AD38" s="171">
        <v>1</v>
      </c>
      <c r="AE38" s="175">
        <v>980.71634783041463</v>
      </c>
      <c r="AF38" s="171">
        <v>4</v>
      </c>
      <c r="AG38" s="175">
        <v>1961.4326956608293</v>
      </c>
      <c r="AH38" s="171">
        <v>0</v>
      </c>
      <c r="AI38" s="175">
        <v>0</v>
      </c>
      <c r="AJ38" s="171"/>
      <c r="AK38" s="175" t="s">
        <v>421</v>
      </c>
      <c r="AL38" s="171"/>
      <c r="AM38" s="175" t="s">
        <v>421</v>
      </c>
      <c r="AN38" s="171"/>
      <c r="AO38" s="175" t="s">
        <v>421</v>
      </c>
      <c r="AP38" s="172">
        <v>2942.1490434912439</v>
      </c>
      <c r="AQ38" s="171"/>
      <c r="AR38" s="175" t="s">
        <v>421</v>
      </c>
      <c r="AS38" s="176"/>
      <c r="AT38" s="175" t="s">
        <v>421</v>
      </c>
      <c r="AU38" s="176">
        <v>0</v>
      </c>
      <c r="AV38" s="175">
        <v>0</v>
      </c>
      <c r="AW38" s="176"/>
      <c r="AX38" s="175" t="s">
        <v>421</v>
      </c>
      <c r="AY38" s="176">
        <v>12</v>
      </c>
      <c r="AZ38" s="175">
        <v>1957.2270041258994</v>
      </c>
      <c r="BA38" s="176">
        <v>8</v>
      </c>
      <c r="BB38" s="175">
        <v>2609.6360055011992</v>
      </c>
      <c r="BC38" s="172">
        <v>4566.863009627099</v>
      </c>
      <c r="BD38" s="176"/>
      <c r="BE38" s="175" t="s">
        <v>421</v>
      </c>
      <c r="BF38" s="176">
        <v>12</v>
      </c>
      <c r="BG38" s="175">
        <v>57484.97726795137</v>
      </c>
      <c r="BH38" s="172">
        <v>57484.97726795137</v>
      </c>
      <c r="BI38" s="173">
        <v>82738.784717060742</v>
      </c>
      <c r="BJ38" s="174">
        <v>7.3199248096277271E-3</v>
      </c>
    </row>
    <row r="39" spans="1:62" x14ac:dyDescent="0.3">
      <c r="A39" s="106" t="s">
        <v>45</v>
      </c>
      <c r="B39" s="171"/>
      <c r="C39" s="175" t="s">
        <v>421</v>
      </c>
      <c r="D39" s="171"/>
      <c r="E39" s="175" t="s">
        <v>421</v>
      </c>
      <c r="F39" s="176"/>
      <c r="G39" s="175" t="s">
        <v>421</v>
      </c>
      <c r="H39" s="176">
        <v>3</v>
      </c>
      <c r="I39" s="175">
        <v>3033.2153248034356</v>
      </c>
      <c r="J39" s="176">
        <v>25</v>
      </c>
      <c r="K39" s="175">
        <v>12638.397186680981</v>
      </c>
      <c r="L39" s="171">
        <v>0</v>
      </c>
      <c r="M39" s="175">
        <v>0</v>
      </c>
      <c r="N39" s="172">
        <v>15671.612511484416</v>
      </c>
      <c r="O39" s="171"/>
      <c r="P39" s="175"/>
      <c r="Q39" s="171"/>
      <c r="R39" s="175"/>
      <c r="S39" s="176"/>
      <c r="T39" s="175"/>
      <c r="U39" s="171">
        <v>12</v>
      </c>
      <c r="V39" s="175">
        <v>30454.647651164712</v>
      </c>
      <c r="W39" s="172">
        <v>30454.647651164712</v>
      </c>
      <c r="X39" s="176"/>
      <c r="Y39" s="175" t="s">
        <v>421</v>
      </c>
      <c r="Z39" s="176"/>
      <c r="AA39" s="175" t="s">
        <v>421</v>
      </c>
      <c r="AB39" s="176"/>
      <c r="AC39" s="175" t="s">
        <v>421</v>
      </c>
      <c r="AD39" s="171">
        <v>2</v>
      </c>
      <c r="AE39" s="175">
        <v>1961.4326956608293</v>
      </c>
      <c r="AF39" s="171">
        <v>0</v>
      </c>
      <c r="AG39" s="175">
        <v>0</v>
      </c>
      <c r="AH39" s="171">
        <v>0</v>
      </c>
      <c r="AI39" s="175">
        <v>0</v>
      </c>
      <c r="AJ39" s="171"/>
      <c r="AK39" s="175" t="s">
        <v>421</v>
      </c>
      <c r="AL39" s="171"/>
      <c r="AM39" s="175" t="s">
        <v>421</v>
      </c>
      <c r="AN39" s="171"/>
      <c r="AO39" s="175" t="s">
        <v>421</v>
      </c>
      <c r="AP39" s="172">
        <v>1961.4326956608293</v>
      </c>
      <c r="AQ39" s="171"/>
      <c r="AR39" s="175" t="s">
        <v>421</v>
      </c>
      <c r="AS39" s="176"/>
      <c r="AT39" s="175" t="s">
        <v>421</v>
      </c>
      <c r="AU39" s="176">
        <v>30</v>
      </c>
      <c r="AV39" s="175">
        <v>2446.5337551573743</v>
      </c>
      <c r="AW39" s="176"/>
      <c r="AX39" s="175" t="s">
        <v>421</v>
      </c>
      <c r="AY39" s="176">
        <v>49</v>
      </c>
      <c r="AZ39" s="175">
        <v>7992.0102668474228</v>
      </c>
      <c r="BA39" s="176">
        <v>30</v>
      </c>
      <c r="BB39" s="175">
        <v>9786.1350206294974</v>
      </c>
      <c r="BC39" s="172">
        <v>20224.679042634292</v>
      </c>
      <c r="BD39" s="176"/>
      <c r="BE39" s="175" t="s">
        <v>421</v>
      </c>
      <c r="BF39" s="176">
        <v>26</v>
      </c>
      <c r="BG39" s="175">
        <v>124550.78408056131</v>
      </c>
      <c r="BH39" s="172">
        <v>124550.78408056131</v>
      </c>
      <c r="BI39" s="173">
        <v>192863.15598150555</v>
      </c>
      <c r="BJ39" s="174">
        <v>1.7062660578830366E-2</v>
      </c>
    </row>
    <row r="40" spans="1:62" x14ac:dyDescent="0.3">
      <c r="A40" s="106" t="s">
        <v>46</v>
      </c>
      <c r="B40" s="171"/>
      <c r="C40" s="175" t="s">
        <v>421</v>
      </c>
      <c r="D40" s="171"/>
      <c r="E40" s="175" t="s">
        <v>421</v>
      </c>
      <c r="F40" s="176"/>
      <c r="G40" s="175" t="s">
        <v>421</v>
      </c>
      <c r="H40" s="176">
        <v>0</v>
      </c>
      <c r="I40" s="175">
        <v>0</v>
      </c>
      <c r="J40" s="176">
        <v>24</v>
      </c>
      <c r="K40" s="175">
        <v>12132.861299213742</v>
      </c>
      <c r="L40" s="171">
        <v>0</v>
      </c>
      <c r="M40" s="175">
        <v>0</v>
      </c>
      <c r="N40" s="172">
        <v>12132.861299213742</v>
      </c>
      <c r="O40" s="171"/>
      <c r="P40" s="175"/>
      <c r="Q40" s="171"/>
      <c r="R40" s="175"/>
      <c r="S40" s="176"/>
      <c r="T40" s="175"/>
      <c r="U40" s="171">
        <v>20</v>
      </c>
      <c r="V40" s="175">
        <v>50757.746085274521</v>
      </c>
      <c r="W40" s="172">
        <v>50757.746085274521</v>
      </c>
      <c r="X40" s="176"/>
      <c r="Y40" s="175" t="s">
        <v>421</v>
      </c>
      <c r="Z40" s="176"/>
      <c r="AA40" s="175" t="s">
        <v>421</v>
      </c>
      <c r="AB40" s="176"/>
      <c r="AC40" s="175" t="s">
        <v>421</v>
      </c>
      <c r="AD40" s="171">
        <v>0</v>
      </c>
      <c r="AE40" s="175">
        <v>0</v>
      </c>
      <c r="AF40" s="171">
        <v>0</v>
      </c>
      <c r="AG40" s="175">
        <v>0</v>
      </c>
      <c r="AH40" s="171">
        <v>0</v>
      </c>
      <c r="AI40" s="175">
        <v>0</v>
      </c>
      <c r="AJ40" s="171"/>
      <c r="AK40" s="175" t="s">
        <v>421</v>
      </c>
      <c r="AL40" s="171"/>
      <c r="AM40" s="175" t="s">
        <v>421</v>
      </c>
      <c r="AN40" s="171"/>
      <c r="AO40" s="175" t="s">
        <v>421</v>
      </c>
      <c r="AP40" s="172">
        <v>0</v>
      </c>
      <c r="AQ40" s="171"/>
      <c r="AR40" s="175" t="s">
        <v>421</v>
      </c>
      <c r="AS40" s="176"/>
      <c r="AT40" s="175" t="s">
        <v>421</v>
      </c>
      <c r="AU40" s="176">
        <v>8</v>
      </c>
      <c r="AV40" s="175">
        <v>652.40900137529979</v>
      </c>
      <c r="AW40" s="176"/>
      <c r="AX40" s="175" t="s">
        <v>421</v>
      </c>
      <c r="AY40" s="176">
        <v>18</v>
      </c>
      <c r="AZ40" s="175">
        <v>2935.8405061888488</v>
      </c>
      <c r="BA40" s="176">
        <v>28</v>
      </c>
      <c r="BB40" s="175">
        <v>9133.726019254198</v>
      </c>
      <c r="BC40" s="172">
        <v>12721.975526818347</v>
      </c>
      <c r="BD40" s="176"/>
      <c r="BE40" s="175" t="s">
        <v>421</v>
      </c>
      <c r="BF40" s="176">
        <v>29</v>
      </c>
      <c r="BG40" s="175">
        <v>138922.02839754915</v>
      </c>
      <c r="BH40" s="172">
        <v>138922.02839754915</v>
      </c>
      <c r="BI40" s="173">
        <v>214534.61130885576</v>
      </c>
      <c r="BJ40" s="174">
        <v>1.8979940655566852E-2</v>
      </c>
    </row>
    <row r="41" spans="1:62" x14ac:dyDescent="0.3">
      <c r="A41" s="106" t="s">
        <v>47</v>
      </c>
      <c r="B41" s="171"/>
      <c r="C41" s="175" t="s">
        <v>421</v>
      </c>
      <c r="D41" s="171"/>
      <c r="E41" s="175" t="s">
        <v>421</v>
      </c>
      <c r="F41" s="176"/>
      <c r="G41" s="175" t="s">
        <v>421</v>
      </c>
      <c r="H41" s="176">
        <v>135</v>
      </c>
      <c r="I41" s="175">
        <v>136494.68961615459</v>
      </c>
      <c r="J41" s="176">
        <v>87</v>
      </c>
      <c r="K41" s="175">
        <v>43981.622209649817</v>
      </c>
      <c r="L41" s="171">
        <v>3</v>
      </c>
      <c r="M41" s="175">
        <v>758.30383120085889</v>
      </c>
      <c r="N41" s="172">
        <v>181234.61565700528</v>
      </c>
      <c r="O41" s="171"/>
      <c r="P41" s="175"/>
      <c r="Q41" s="171"/>
      <c r="R41" s="175"/>
      <c r="S41" s="176"/>
      <c r="T41" s="175"/>
      <c r="U41" s="171">
        <v>150</v>
      </c>
      <c r="V41" s="175">
        <v>380683.09563955892</v>
      </c>
      <c r="W41" s="172">
        <v>380683.09563955892</v>
      </c>
      <c r="X41" s="176"/>
      <c r="Y41" s="175" t="s">
        <v>421</v>
      </c>
      <c r="Z41" s="176"/>
      <c r="AA41" s="175" t="s">
        <v>421</v>
      </c>
      <c r="AB41" s="176"/>
      <c r="AC41" s="175" t="s">
        <v>421</v>
      </c>
      <c r="AD41" s="171"/>
      <c r="AE41" s="175" t="s">
        <v>421</v>
      </c>
      <c r="AF41" s="171"/>
      <c r="AG41" s="175" t="s">
        <v>421</v>
      </c>
      <c r="AH41" s="171"/>
      <c r="AI41" s="175" t="s">
        <v>421</v>
      </c>
      <c r="AJ41" s="171">
        <v>106</v>
      </c>
      <c r="AK41" s="175">
        <v>259889.83217506003</v>
      </c>
      <c r="AL41" s="171">
        <v>50</v>
      </c>
      <c r="AM41" s="175">
        <v>61294.771739400952</v>
      </c>
      <c r="AN41" s="171">
        <v>1</v>
      </c>
      <c r="AO41" s="175">
        <v>612.94771739400949</v>
      </c>
      <c r="AP41" s="172">
        <v>321797.55163185496</v>
      </c>
      <c r="AQ41" s="171"/>
      <c r="AR41" s="175" t="s">
        <v>421</v>
      </c>
      <c r="AS41" s="176"/>
      <c r="AT41" s="175" t="s">
        <v>421</v>
      </c>
      <c r="AU41" s="176"/>
      <c r="AV41" s="175" t="s">
        <v>421</v>
      </c>
      <c r="AW41" s="176"/>
      <c r="AX41" s="175" t="s">
        <v>421</v>
      </c>
      <c r="AY41" s="176"/>
      <c r="AZ41" s="175" t="s">
        <v>421</v>
      </c>
      <c r="BA41" s="176"/>
      <c r="BB41" s="175" t="s">
        <v>421</v>
      </c>
      <c r="BC41" s="172">
        <v>0</v>
      </c>
      <c r="BD41" s="176"/>
      <c r="BE41" s="175" t="s">
        <v>421</v>
      </c>
      <c r="BF41" s="176">
        <v>324</v>
      </c>
      <c r="BG41" s="175">
        <v>1552094.3862346869</v>
      </c>
      <c r="BH41" s="172">
        <v>1552094.3862346869</v>
      </c>
      <c r="BI41" s="173">
        <v>2435809.649163106</v>
      </c>
      <c r="BJ41" s="174">
        <v>0.2154968016923639</v>
      </c>
    </row>
    <row r="42" spans="1:62" x14ac:dyDescent="0.3">
      <c r="A42" s="106" t="s">
        <v>48</v>
      </c>
      <c r="B42" s="171"/>
      <c r="C42" s="175" t="s">
        <v>421</v>
      </c>
      <c r="D42" s="171"/>
      <c r="E42" s="175" t="s">
        <v>421</v>
      </c>
      <c r="F42" s="176"/>
      <c r="G42" s="175" t="s">
        <v>421</v>
      </c>
      <c r="H42" s="176">
        <v>0</v>
      </c>
      <c r="I42" s="175">
        <v>0</v>
      </c>
      <c r="J42" s="176">
        <v>24</v>
      </c>
      <c r="K42" s="175">
        <v>12132.861299213742</v>
      </c>
      <c r="L42" s="171">
        <v>0</v>
      </c>
      <c r="M42" s="175">
        <v>0</v>
      </c>
      <c r="N42" s="172">
        <v>12132.861299213742</v>
      </c>
      <c r="O42" s="171"/>
      <c r="P42" s="175"/>
      <c r="Q42" s="171"/>
      <c r="R42" s="175"/>
      <c r="S42" s="176"/>
      <c r="T42" s="175"/>
      <c r="U42" s="171">
        <v>16</v>
      </c>
      <c r="V42" s="175">
        <v>40606.196868219617</v>
      </c>
      <c r="W42" s="172">
        <v>40606.196868219617</v>
      </c>
      <c r="X42" s="176"/>
      <c r="Y42" s="175" t="s">
        <v>421</v>
      </c>
      <c r="Z42" s="176"/>
      <c r="AA42" s="175" t="s">
        <v>421</v>
      </c>
      <c r="AB42" s="176"/>
      <c r="AC42" s="175" t="s">
        <v>421</v>
      </c>
      <c r="AD42" s="171">
        <v>0</v>
      </c>
      <c r="AE42" s="175">
        <v>0</v>
      </c>
      <c r="AF42" s="171">
        <v>0</v>
      </c>
      <c r="AG42" s="175">
        <v>0</v>
      </c>
      <c r="AH42" s="171">
        <v>0</v>
      </c>
      <c r="AI42" s="175">
        <v>0</v>
      </c>
      <c r="AJ42" s="171"/>
      <c r="AK42" s="175" t="s">
        <v>421</v>
      </c>
      <c r="AL42" s="171"/>
      <c r="AM42" s="175" t="s">
        <v>421</v>
      </c>
      <c r="AN42" s="171"/>
      <c r="AO42" s="175" t="s">
        <v>421</v>
      </c>
      <c r="AP42" s="172">
        <v>0</v>
      </c>
      <c r="AQ42" s="171"/>
      <c r="AR42" s="175" t="s">
        <v>421</v>
      </c>
      <c r="AS42" s="176"/>
      <c r="AT42" s="175" t="s">
        <v>421</v>
      </c>
      <c r="AU42" s="176">
        <v>0</v>
      </c>
      <c r="AV42" s="175">
        <v>0</v>
      </c>
      <c r="AW42" s="176"/>
      <c r="AX42" s="175" t="s">
        <v>421</v>
      </c>
      <c r="AY42" s="176">
        <v>41</v>
      </c>
      <c r="AZ42" s="175">
        <v>6687.1922640968232</v>
      </c>
      <c r="BA42" s="176">
        <v>41</v>
      </c>
      <c r="BB42" s="175">
        <v>13374.384528193646</v>
      </c>
      <c r="BC42" s="172">
        <v>20061.576792290471</v>
      </c>
      <c r="BD42" s="176"/>
      <c r="BE42" s="175" t="s">
        <v>421</v>
      </c>
      <c r="BF42" s="176">
        <v>39</v>
      </c>
      <c r="BG42" s="175">
        <v>186826.17612084196</v>
      </c>
      <c r="BH42" s="172">
        <v>186826.17612084196</v>
      </c>
      <c r="BI42" s="173">
        <v>259626.81108056579</v>
      </c>
      <c r="BJ42" s="174">
        <v>2.2969260935751835E-2</v>
      </c>
    </row>
    <row r="43" spans="1:62" ht="15.75" customHeight="1" thickBot="1" x14ac:dyDescent="0.35">
      <c r="A43" s="106" t="s">
        <v>49</v>
      </c>
      <c r="B43" s="171"/>
      <c r="C43" s="175" t="s">
        <v>421</v>
      </c>
      <c r="D43" s="171"/>
      <c r="E43" s="175" t="s">
        <v>421</v>
      </c>
      <c r="F43" s="176"/>
      <c r="G43" s="175" t="s">
        <v>421</v>
      </c>
      <c r="H43" s="176">
        <v>2</v>
      </c>
      <c r="I43" s="175">
        <v>2022.1435498689571</v>
      </c>
      <c r="J43" s="176">
        <v>17</v>
      </c>
      <c r="K43" s="175">
        <v>8594.1100869430666</v>
      </c>
      <c r="L43" s="171">
        <v>0</v>
      </c>
      <c r="M43" s="175">
        <v>0</v>
      </c>
      <c r="N43" s="172">
        <v>10616.253636812024</v>
      </c>
      <c r="O43" s="171"/>
      <c r="P43" s="175"/>
      <c r="Q43" s="171"/>
      <c r="R43" s="175"/>
      <c r="S43" s="176"/>
      <c r="T43" s="175"/>
      <c r="U43" s="171">
        <v>24</v>
      </c>
      <c r="V43" s="175">
        <v>60909.295302329425</v>
      </c>
      <c r="W43" s="172">
        <v>60909.295302329425</v>
      </c>
      <c r="X43" s="176"/>
      <c r="Y43" s="175" t="s">
        <v>421</v>
      </c>
      <c r="Z43" s="176"/>
      <c r="AA43" s="175" t="s">
        <v>421</v>
      </c>
      <c r="AB43" s="176"/>
      <c r="AC43" s="175" t="s">
        <v>421</v>
      </c>
      <c r="AD43" s="171">
        <v>0</v>
      </c>
      <c r="AE43" s="175">
        <v>0</v>
      </c>
      <c r="AF43" s="171">
        <v>0</v>
      </c>
      <c r="AG43" s="175">
        <v>0</v>
      </c>
      <c r="AH43" s="171">
        <v>0</v>
      </c>
      <c r="AI43" s="175">
        <v>0</v>
      </c>
      <c r="AJ43" s="171"/>
      <c r="AK43" s="175" t="s">
        <v>421</v>
      </c>
      <c r="AL43" s="171"/>
      <c r="AM43" s="175" t="s">
        <v>421</v>
      </c>
      <c r="AN43" s="171"/>
      <c r="AO43" s="175" t="s">
        <v>421</v>
      </c>
      <c r="AP43" s="172">
        <v>0</v>
      </c>
      <c r="AQ43" s="171"/>
      <c r="AR43" s="175" t="s">
        <v>421</v>
      </c>
      <c r="AS43" s="176"/>
      <c r="AT43" s="175" t="s">
        <v>421</v>
      </c>
      <c r="AU43" s="176">
        <v>0</v>
      </c>
      <c r="AV43" s="175">
        <v>0</v>
      </c>
      <c r="AW43" s="176"/>
      <c r="AX43" s="175" t="s">
        <v>421</v>
      </c>
      <c r="AY43" s="176">
        <v>46</v>
      </c>
      <c r="AZ43" s="175">
        <v>7502.7035158159479</v>
      </c>
      <c r="BA43" s="176">
        <v>55</v>
      </c>
      <c r="BB43" s="175">
        <v>17941.247537820745</v>
      </c>
      <c r="BC43" s="172">
        <v>25443.951053636694</v>
      </c>
      <c r="BD43" s="176"/>
      <c r="BE43" s="175" t="s">
        <v>421</v>
      </c>
      <c r="BF43" s="176">
        <v>41</v>
      </c>
      <c r="BG43" s="175">
        <v>196407.0056655005</v>
      </c>
      <c r="BH43" s="172">
        <v>196407.0056655005</v>
      </c>
      <c r="BI43" s="177">
        <v>293376.50565827865</v>
      </c>
      <c r="BJ43" s="178">
        <v>2.5955106419240283E-2</v>
      </c>
    </row>
    <row r="44" spans="1:62" ht="15.75" customHeight="1" thickTop="1" x14ac:dyDescent="0.3">
      <c r="A44" s="179" t="s">
        <v>118</v>
      </c>
      <c r="B44" s="180" t="s">
        <v>421</v>
      </c>
      <c r="C44" s="181" t="s">
        <v>421</v>
      </c>
      <c r="D44" s="180" t="s">
        <v>421</v>
      </c>
      <c r="E44" s="181" t="s">
        <v>421</v>
      </c>
      <c r="F44" s="182" t="s">
        <v>421</v>
      </c>
      <c r="G44" s="181" t="s">
        <v>421</v>
      </c>
      <c r="H44" s="182">
        <v>188</v>
      </c>
      <c r="I44" s="181">
        <v>190081.49368768194</v>
      </c>
      <c r="J44" s="182">
        <v>267</v>
      </c>
      <c r="K44" s="181">
        <v>134978.0819537529</v>
      </c>
      <c r="L44" s="180">
        <v>3</v>
      </c>
      <c r="M44" s="181">
        <v>758.30383120085889</v>
      </c>
      <c r="N44" s="183">
        <v>325817.87947263574</v>
      </c>
      <c r="O44" s="180"/>
      <c r="P44" s="181"/>
      <c r="Q44" s="182"/>
      <c r="R44" s="181"/>
      <c r="S44" s="182"/>
      <c r="T44" s="181"/>
      <c r="U44" s="182">
        <v>382</v>
      </c>
      <c r="V44" s="181">
        <v>969472.95022874337</v>
      </c>
      <c r="W44" s="183">
        <v>969472.95022874337</v>
      </c>
      <c r="X44" s="182" t="s">
        <v>421</v>
      </c>
      <c r="Y44" s="181" t="s">
        <v>421</v>
      </c>
      <c r="Z44" s="182" t="s">
        <v>421</v>
      </c>
      <c r="AA44" s="181" t="s">
        <v>421</v>
      </c>
      <c r="AB44" s="182" t="s">
        <v>421</v>
      </c>
      <c r="AC44" s="181" t="s">
        <v>421</v>
      </c>
      <c r="AD44" s="182">
        <v>3</v>
      </c>
      <c r="AE44" s="181">
        <v>2942.1490434912439</v>
      </c>
      <c r="AF44" s="182">
        <v>4</v>
      </c>
      <c r="AG44" s="181">
        <v>1961.4326956608293</v>
      </c>
      <c r="AH44" s="180">
        <v>0</v>
      </c>
      <c r="AI44" s="181">
        <v>0</v>
      </c>
      <c r="AJ44" s="180">
        <v>106</v>
      </c>
      <c r="AK44" s="181">
        <v>259889.83217506003</v>
      </c>
      <c r="AL44" s="180">
        <v>86</v>
      </c>
      <c r="AM44" s="181">
        <v>105427.00739176964</v>
      </c>
      <c r="AN44" s="180">
        <v>6</v>
      </c>
      <c r="AO44" s="181">
        <v>3677.6863043640569</v>
      </c>
      <c r="AP44" s="183">
        <v>373898.10761034576</v>
      </c>
      <c r="AQ44" s="180" t="s">
        <v>421</v>
      </c>
      <c r="AR44" s="181" t="s">
        <v>421</v>
      </c>
      <c r="AS44" s="182" t="s">
        <v>421</v>
      </c>
      <c r="AT44" s="181" t="s">
        <v>421</v>
      </c>
      <c r="AU44" s="182">
        <v>38</v>
      </c>
      <c r="AV44" s="181">
        <v>3098.9427565326741</v>
      </c>
      <c r="AW44" s="182" t="s">
        <v>421</v>
      </c>
      <c r="AX44" s="181" t="s">
        <v>421</v>
      </c>
      <c r="AY44" s="180">
        <v>166</v>
      </c>
      <c r="AZ44" s="181">
        <v>27074.973557074944</v>
      </c>
      <c r="BA44" s="180">
        <v>162</v>
      </c>
      <c r="BB44" s="181">
        <v>52845.129111399285</v>
      </c>
      <c r="BC44" s="183">
        <v>83019.045425006901</v>
      </c>
      <c r="BD44" s="182" t="s">
        <v>421</v>
      </c>
      <c r="BE44" s="181" t="s">
        <v>421</v>
      </c>
      <c r="BF44" s="182">
        <v>679</v>
      </c>
      <c r="BG44" s="181">
        <v>3252691.6304115821</v>
      </c>
      <c r="BH44" s="183">
        <v>3252691.6304115821</v>
      </c>
      <c r="BI44" s="184">
        <v>5004899.6131483139</v>
      </c>
      <c r="BJ44" s="185">
        <v>0.44278495234443921</v>
      </c>
    </row>
    <row r="45" spans="1:62" x14ac:dyDescent="0.3">
      <c r="A45" s="186"/>
      <c r="B45" s="187"/>
      <c r="C45" s="188"/>
      <c r="D45" s="189">
        <v>0</v>
      </c>
      <c r="E45" s="190"/>
      <c r="F45" s="191"/>
      <c r="G45" s="188"/>
      <c r="H45" s="191"/>
      <c r="I45" s="188"/>
      <c r="J45" s="191"/>
      <c r="K45" s="188"/>
      <c r="L45" s="187"/>
      <c r="M45" s="188"/>
      <c r="N45" s="192"/>
      <c r="O45" s="187"/>
      <c r="P45" s="188"/>
      <c r="Q45" s="189"/>
      <c r="R45" s="190"/>
      <c r="S45" s="191"/>
      <c r="T45" s="188"/>
      <c r="U45" s="191"/>
      <c r="V45" s="188"/>
      <c r="W45" s="192"/>
      <c r="X45" s="191"/>
      <c r="Y45" s="188"/>
      <c r="Z45" s="191"/>
      <c r="AA45" s="188"/>
      <c r="AB45" s="191"/>
      <c r="AC45" s="188"/>
      <c r="AD45" s="191"/>
      <c r="AE45" s="188"/>
      <c r="AF45" s="191"/>
      <c r="AG45" s="188"/>
      <c r="AH45" s="187"/>
      <c r="AI45" s="188"/>
      <c r="AJ45" s="187"/>
      <c r="AK45" s="188"/>
      <c r="AL45" s="187"/>
      <c r="AM45" s="188"/>
      <c r="AN45" s="187"/>
      <c r="AO45" s="188"/>
      <c r="AP45" s="192"/>
      <c r="AQ45" s="187"/>
      <c r="AR45" s="188"/>
      <c r="AS45" s="191"/>
      <c r="AT45" s="188"/>
      <c r="AU45" s="191"/>
      <c r="AV45" s="188"/>
      <c r="AW45" s="191"/>
      <c r="AX45" s="188"/>
      <c r="AY45" s="187"/>
      <c r="AZ45" s="188"/>
      <c r="BA45" s="187"/>
      <c r="BB45" s="188"/>
      <c r="BC45" s="192"/>
      <c r="BD45" s="191"/>
      <c r="BE45" s="188"/>
      <c r="BF45" s="191"/>
      <c r="BG45" s="188"/>
      <c r="BH45" s="192"/>
      <c r="BI45" s="193"/>
      <c r="BJ45" s="194"/>
    </row>
    <row r="46" spans="1:62" x14ac:dyDescent="0.3">
      <c r="A46" s="106" t="s">
        <v>54</v>
      </c>
      <c r="B46" s="171"/>
      <c r="C46" s="175" t="s">
        <v>421</v>
      </c>
      <c r="D46" s="171"/>
      <c r="E46" s="175" t="s">
        <v>421</v>
      </c>
      <c r="F46" s="176"/>
      <c r="G46" s="175" t="s">
        <v>421</v>
      </c>
      <c r="H46" s="176">
        <v>203</v>
      </c>
      <c r="I46" s="175">
        <v>205247.57031169915</v>
      </c>
      <c r="J46" s="176">
        <v>38</v>
      </c>
      <c r="K46" s="175">
        <v>19210.363723755094</v>
      </c>
      <c r="L46" s="171">
        <v>0</v>
      </c>
      <c r="M46" s="175">
        <v>0</v>
      </c>
      <c r="N46" s="172">
        <v>224457.93403545424</v>
      </c>
      <c r="O46" s="171"/>
      <c r="P46" s="175"/>
      <c r="Q46" s="171"/>
      <c r="R46" s="175"/>
      <c r="S46" s="176"/>
      <c r="T46" s="175"/>
      <c r="U46" s="171">
        <v>25</v>
      </c>
      <c r="V46" s="175">
        <v>63447.182606593153</v>
      </c>
      <c r="W46" s="172">
        <v>63447.182606593153</v>
      </c>
      <c r="X46" s="176"/>
      <c r="Y46" s="175" t="s">
        <v>421</v>
      </c>
      <c r="Z46" s="176"/>
      <c r="AA46" s="175" t="s">
        <v>421</v>
      </c>
      <c r="AB46" s="176"/>
      <c r="AC46" s="175" t="s">
        <v>421</v>
      </c>
      <c r="AD46" s="171"/>
      <c r="AE46" s="175" t="s">
        <v>421</v>
      </c>
      <c r="AF46" s="171"/>
      <c r="AG46" s="175" t="s">
        <v>421</v>
      </c>
      <c r="AH46" s="171"/>
      <c r="AI46" s="175" t="s">
        <v>421</v>
      </c>
      <c r="AJ46" s="171">
        <v>224</v>
      </c>
      <c r="AK46" s="175">
        <v>549201.1547850325</v>
      </c>
      <c r="AL46" s="171">
        <v>17</v>
      </c>
      <c r="AM46" s="175">
        <v>20840.222391396324</v>
      </c>
      <c r="AN46" s="171">
        <v>0</v>
      </c>
      <c r="AO46" s="175">
        <v>0</v>
      </c>
      <c r="AP46" s="172">
        <v>570041.3771764288</v>
      </c>
      <c r="AQ46" s="171"/>
      <c r="AR46" s="175" t="s">
        <v>421</v>
      </c>
      <c r="AS46" s="176"/>
      <c r="AT46" s="175" t="s">
        <v>421</v>
      </c>
      <c r="AU46" s="171"/>
      <c r="AV46" s="175" t="s">
        <v>421</v>
      </c>
      <c r="AW46" s="176"/>
      <c r="AX46" s="175" t="s">
        <v>421</v>
      </c>
      <c r="AY46" s="171"/>
      <c r="AZ46" s="175" t="s">
        <v>421</v>
      </c>
      <c r="BA46" s="171"/>
      <c r="BB46" s="175" t="s">
        <v>421</v>
      </c>
      <c r="BC46" s="172">
        <v>0</v>
      </c>
      <c r="BD46" s="176"/>
      <c r="BE46" s="175" t="s">
        <v>421</v>
      </c>
      <c r="BF46" s="176">
        <v>157</v>
      </c>
      <c r="BG46" s="175">
        <v>752095.11925569712</v>
      </c>
      <c r="BH46" s="172">
        <v>752095.11925569712</v>
      </c>
      <c r="BI46" s="173">
        <v>1610041.6130741732</v>
      </c>
      <c r="BJ46" s="174">
        <v>0.14244085876263227</v>
      </c>
    </row>
    <row r="47" spans="1:62" x14ac:dyDescent="0.3">
      <c r="A47" s="106" t="s">
        <v>55</v>
      </c>
      <c r="B47" s="171"/>
      <c r="C47" s="175" t="s">
        <v>421</v>
      </c>
      <c r="D47" s="171"/>
      <c r="E47" s="175" t="s">
        <v>421</v>
      </c>
      <c r="F47" s="176"/>
      <c r="G47" s="175" t="s">
        <v>421</v>
      </c>
      <c r="H47" s="176">
        <v>0</v>
      </c>
      <c r="I47" s="175">
        <v>0</v>
      </c>
      <c r="J47" s="176">
        <v>14</v>
      </c>
      <c r="K47" s="175">
        <v>7077.5024245413497</v>
      </c>
      <c r="L47" s="171">
        <v>2</v>
      </c>
      <c r="M47" s="175">
        <v>505.53588746723926</v>
      </c>
      <c r="N47" s="172">
        <v>7583.0383120085889</v>
      </c>
      <c r="O47" s="171"/>
      <c r="P47" s="175"/>
      <c r="Q47" s="171"/>
      <c r="R47" s="175"/>
      <c r="S47" s="176"/>
      <c r="T47" s="175"/>
      <c r="U47" s="171">
        <v>19</v>
      </c>
      <c r="V47" s="175">
        <v>48219.858781010793</v>
      </c>
      <c r="W47" s="172">
        <v>48219.858781010793</v>
      </c>
      <c r="X47" s="176"/>
      <c r="Y47" s="175" t="s">
        <v>421</v>
      </c>
      <c r="Z47" s="176"/>
      <c r="AA47" s="175" t="s">
        <v>421</v>
      </c>
      <c r="AB47" s="176"/>
      <c r="AC47" s="175" t="s">
        <v>421</v>
      </c>
      <c r="AD47" s="171">
        <v>32</v>
      </c>
      <c r="AE47" s="175">
        <v>31382.923130573268</v>
      </c>
      <c r="AF47" s="171">
        <v>0</v>
      </c>
      <c r="AG47" s="175">
        <v>0</v>
      </c>
      <c r="AH47" s="171">
        <v>0</v>
      </c>
      <c r="AI47" s="175">
        <v>0</v>
      </c>
      <c r="AJ47" s="171"/>
      <c r="AK47" s="175" t="s">
        <v>421</v>
      </c>
      <c r="AL47" s="171"/>
      <c r="AM47" s="175" t="s">
        <v>421</v>
      </c>
      <c r="AN47" s="171"/>
      <c r="AO47" s="175" t="s">
        <v>421</v>
      </c>
      <c r="AP47" s="172">
        <v>31382.923130573268</v>
      </c>
      <c r="AQ47" s="171"/>
      <c r="AR47" s="175" t="s">
        <v>421</v>
      </c>
      <c r="AS47" s="176"/>
      <c r="AT47" s="175" t="s">
        <v>421</v>
      </c>
      <c r="AU47" s="171">
        <v>0</v>
      </c>
      <c r="AV47" s="175">
        <v>0</v>
      </c>
      <c r="AW47" s="176"/>
      <c r="AX47" s="175" t="s">
        <v>421</v>
      </c>
      <c r="AY47" s="171">
        <v>61</v>
      </c>
      <c r="AZ47" s="175">
        <v>9949.2372709733227</v>
      </c>
      <c r="BA47" s="171">
        <v>99</v>
      </c>
      <c r="BB47" s="175">
        <v>32294.245568077338</v>
      </c>
      <c r="BC47" s="172">
        <v>42243.482839050659</v>
      </c>
      <c r="BD47" s="176"/>
      <c r="BE47" s="175" t="s">
        <v>421</v>
      </c>
      <c r="BF47" s="176">
        <v>43</v>
      </c>
      <c r="BG47" s="175">
        <v>205987.83521015907</v>
      </c>
      <c r="BH47" s="172">
        <v>205987.83521015907</v>
      </c>
      <c r="BI47" s="173">
        <v>335417.1382728024</v>
      </c>
      <c r="BJ47" s="174">
        <v>2.9674453648473178E-2</v>
      </c>
    </row>
    <row r="48" spans="1:62" ht="15.75" customHeight="1" thickBot="1" x14ac:dyDescent="0.35">
      <c r="A48" s="106" t="s">
        <v>57</v>
      </c>
      <c r="B48" s="171"/>
      <c r="C48" s="175" t="s">
        <v>421</v>
      </c>
      <c r="D48" s="171"/>
      <c r="E48" s="175" t="s">
        <v>421</v>
      </c>
      <c r="F48" s="176"/>
      <c r="G48" s="175" t="s">
        <v>421</v>
      </c>
      <c r="H48" s="176">
        <v>0</v>
      </c>
      <c r="I48" s="175">
        <v>0</v>
      </c>
      <c r="J48" s="176">
        <v>0</v>
      </c>
      <c r="K48" s="175">
        <v>0</v>
      </c>
      <c r="L48" s="171">
        <v>0</v>
      </c>
      <c r="M48" s="175">
        <v>0</v>
      </c>
      <c r="N48" s="172">
        <v>0</v>
      </c>
      <c r="O48" s="171"/>
      <c r="P48" s="175"/>
      <c r="Q48" s="171"/>
      <c r="R48" s="175"/>
      <c r="S48" s="176"/>
      <c r="T48" s="175"/>
      <c r="U48" s="171">
        <v>28</v>
      </c>
      <c r="V48" s="175">
        <v>71060.844519384322</v>
      </c>
      <c r="W48" s="172">
        <v>71060.844519384322</v>
      </c>
      <c r="X48" s="176"/>
      <c r="Y48" s="175" t="s">
        <v>421</v>
      </c>
      <c r="Z48" s="176"/>
      <c r="AA48" s="175" t="s">
        <v>421</v>
      </c>
      <c r="AB48" s="176"/>
      <c r="AC48" s="175" t="s">
        <v>421</v>
      </c>
      <c r="AD48" s="171">
        <v>0</v>
      </c>
      <c r="AE48" s="175">
        <v>0</v>
      </c>
      <c r="AF48" s="171">
        <v>5</v>
      </c>
      <c r="AG48" s="175">
        <v>2451.7908695760366</v>
      </c>
      <c r="AH48" s="171">
        <v>0</v>
      </c>
      <c r="AI48" s="175">
        <v>0</v>
      </c>
      <c r="AJ48" s="171"/>
      <c r="AK48" s="175" t="s">
        <v>421</v>
      </c>
      <c r="AL48" s="171"/>
      <c r="AM48" s="175" t="s">
        <v>421</v>
      </c>
      <c r="AN48" s="171"/>
      <c r="AO48" s="175" t="s">
        <v>421</v>
      </c>
      <c r="AP48" s="172">
        <v>2451.7908695760366</v>
      </c>
      <c r="AQ48" s="171"/>
      <c r="AR48" s="175" t="s">
        <v>421</v>
      </c>
      <c r="AS48" s="176"/>
      <c r="AT48" s="175" t="s">
        <v>421</v>
      </c>
      <c r="AU48" s="171">
        <v>0</v>
      </c>
      <c r="AV48" s="175">
        <v>0</v>
      </c>
      <c r="AW48" s="176"/>
      <c r="AX48" s="175" t="s">
        <v>421</v>
      </c>
      <c r="AY48" s="171">
        <v>10</v>
      </c>
      <c r="AZ48" s="175">
        <v>1631.0225034382495</v>
      </c>
      <c r="BA48" s="171">
        <v>0</v>
      </c>
      <c r="BB48" s="175">
        <v>0</v>
      </c>
      <c r="BC48" s="172">
        <v>1631.0225034382495</v>
      </c>
      <c r="BD48" s="176"/>
      <c r="BE48" s="175" t="s">
        <v>421</v>
      </c>
      <c r="BF48" s="176">
        <v>72</v>
      </c>
      <c r="BG48" s="175">
        <v>344909.86360770825</v>
      </c>
      <c r="BH48" s="172">
        <v>344909.86360770825</v>
      </c>
      <c r="BI48" s="177">
        <v>420053.52150010684</v>
      </c>
      <c r="BJ48" s="178">
        <v>3.7162259560794712E-2</v>
      </c>
    </row>
    <row r="49" spans="1:62" ht="15.75" customHeight="1" thickTop="1" x14ac:dyDescent="0.3">
      <c r="A49" s="179" t="s">
        <v>119</v>
      </c>
      <c r="B49" s="180" t="s">
        <v>421</v>
      </c>
      <c r="C49" s="181" t="s">
        <v>421</v>
      </c>
      <c r="D49" s="180" t="s">
        <v>421</v>
      </c>
      <c r="E49" s="181" t="s">
        <v>421</v>
      </c>
      <c r="F49" s="182" t="s">
        <v>421</v>
      </c>
      <c r="G49" s="181" t="s">
        <v>421</v>
      </c>
      <c r="H49" s="182">
        <v>203</v>
      </c>
      <c r="I49" s="181">
        <v>205247.57031169915</v>
      </c>
      <c r="J49" s="182">
        <v>52</v>
      </c>
      <c r="K49" s="181">
        <v>26287.866148296445</v>
      </c>
      <c r="L49" s="180">
        <v>2</v>
      </c>
      <c r="M49" s="181">
        <v>505.53588746723926</v>
      </c>
      <c r="N49" s="183">
        <v>232040.97234746281</v>
      </c>
      <c r="O49" s="180"/>
      <c r="P49" s="181"/>
      <c r="Q49" s="182"/>
      <c r="R49" s="181"/>
      <c r="S49" s="182"/>
      <c r="T49" s="181"/>
      <c r="U49" s="182">
        <v>72</v>
      </c>
      <c r="V49" s="181">
        <v>182727.88590698826</v>
      </c>
      <c r="W49" s="183">
        <v>182727.88590698826</v>
      </c>
      <c r="X49" s="182" t="s">
        <v>421</v>
      </c>
      <c r="Y49" s="181" t="s">
        <v>421</v>
      </c>
      <c r="Z49" s="182" t="s">
        <v>421</v>
      </c>
      <c r="AA49" s="181" t="s">
        <v>421</v>
      </c>
      <c r="AB49" s="182" t="s">
        <v>421</v>
      </c>
      <c r="AC49" s="181" t="s">
        <v>421</v>
      </c>
      <c r="AD49" s="182">
        <v>32</v>
      </c>
      <c r="AE49" s="181">
        <v>31382.923130573268</v>
      </c>
      <c r="AF49" s="182">
        <v>5</v>
      </c>
      <c r="AG49" s="181">
        <v>2451.7908695760366</v>
      </c>
      <c r="AH49" s="180">
        <v>0</v>
      </c>
      <c r="AI49" s="181">
        <v>0</v>
      </c>
      <c r="AJ49" s="180">
        <v>224</v>
      </c>
      <c r="AK49" s="181">
        <v>549201.1547850325</v>
      </c>
      <c r="AL49" s="180">
        <v>17</v>
      </c>
      <c r="AM49" s="181">
        <v>20840.222391396324</v>
      </c>
      <c r="AN49" s="180">
        <v>0</v>
      </c>
      <c r="AO49" s="181">
        <v>0</v>
      </c>
      <c r="AP49" s="183">
        <v>603876.09117657808</v>
      </c>
      <c r="AQ49" s="180" t="s">
        <v>421</v>
      </c>
      <c r="AR49" s="181" t="s">
        <v>421</v>
      </c>
      <c r="AS49" s="182" t="s">
        <v>421</v>
      </c>
      <c r="AT49" s="181" t="s">
        <v>421</v>
      </c>
      <c r="AU49" s="182">
        <v>0</v>
      </c>
      <c r="AV49" s="181">
        <v>0</v>
      </c>
      <c r="AW49" s="182" t="s">
        <v>421</v>
      </c>
      <c r="AX49" s="181" t="s">
        <v>421</v>
      </c>
      <c r="AY49" s="180">
        <v>71</v>
      </c>
      <c r="AZ49" s="181">
        <v>11580.259774411572</v>
      </c>
      <c r="BA49" s="180">
        <v>99</v>
      </c>
      <c r="BB49" s="181">
        <v>32294.245568077338</v>
      </c>
      <c r="BC49" s="183">
        <v>43874.505342488912</v>
      </c>
      <c r="BD49" s="182" t="s">
        <v>421</v>
      </c>
      <c r="BE49" s="181" t="s">
        <v>421</v>
      </c>
      <c r="BF49" s="182">
        <v>272</v>
      </c>
      <c r="BG49" s="181">
        <v>1302992.8180735644</v>
      </c>
      <c r="BH49" s="183">
        <v>1302992.8180735644</v>
      </c>
      <c r="BI49" s="184">
        <v>2365512.2728470825</v>
      </c>
      <c r="BJ49" s="185">
        <v>0.20927757197190014</v>
      </c>
    </row>
    <row r="50" spans="1:62" x14ac:dyDescent="0.3">
      <c r="A50" s="186"/>
      <c r="B50" s="195"/>
      <c r="C50" s="196"/>
      <c r="D50" s="197"/>
      <c r="E50" s="198"/>
      <c r="F50" s="199"/>
      <c r="G50" s="196"/>
      <c r="H50" s="199"/>
      <c r="I50" s="196"/>
      <c r="J50" s="199"/>
      <c r="K50" s="196"/>
      <c r="L50" s="195"/>
      <c r="M50" s="196"/>
      <c r="N50" s="200"/>
      <c r="O50" s="195"/>
      <c r="P50" s="196"/>
      <c r="Q50" s="197"/>
      <c r="R50" s="198"/>
      <c r="S50" s="199"/>
      <c r="T50" s="196"/>
      <c r="U50" s="199"/>
      <c r="V50" s="196"/>
      <c r="W50" s="200"/>
      <c r="X50" s="199"/>
      <c r="Y50" s="196"/>
      <c r="Z50" s="199"/>
      <c r="AA50" s="196"/>
      <c r="AB50" s="199"/>
      <c r="AC50" s="196"/>
      <c r="AD50" s="199"/>
      <c r="AE50" s="196"/>
      <c r="AF50" s="199"/>
      <c r="AG50" s="196"/>
      <c r="AH50" s="195"/>
      <c r="AI50" s="196"/>
      <c r="AJ50" s="195"/>
      <c r="AK50" s="196"/>
      <c r="AL50" s="195"/>
      <c r="AM50" s="196"/>
      <c r="AN50" s="195"/>
      <c r="AO50" s="196"/>
      <c r="AP50" s="200"/>
      <c r="AQ50" s="195"/>
      <c r="AR50" s="196"/>
      <c r="AS50" s="199"/>
      <c r="AT50" s="196"/>
      <c r="AU50" s="199"/>
      <c r="AV50" s="196"/>
      <c r="AW50" s="199"/>
      <c r="AX50" s="196"/>
      <c r="AY50" s="195"/>
      <c r="AZ50" s="196"/>
      <c r="BA50" s="195"/>
      <c r="BB50" s="196"/>
      <c r="BC50" s="200"/>
      <c r="BD50" s="199"/>
      <c r="BE50" s="196"/>
      <c r="BF50" s="199"/>
      <c r="BG50" s="196"/>
      <c r="BH50" s="200"/>
      <c r="BI50" s="193"/>
      <c r="BJ50" s="194"/>
    </row>
    <row r="51" spans="1:62" x14ac:dyDescent="0.3">
      <c r="A51" s="106" t="s">
        <v>59</v>
      </c>
      <c r="B51" s="171"/>
      <c r="C51" s="175" t="s">
        <v>421</v>
      </c>
      <c r="D51" s="171"/>
      <c r="E51" s="175" t="s">
        <v>421</v>
      </c>
      <c r="F51" s="176"/>
      <c r="G51" s="175" t="s">
        <v>421</v>
      </c>
      <c r="H51" s="176">
        <v>0</v>
      </c>
      <c r="I51" s="175">
        <v>0</v>
      </c>
      <c r="J51" s="176">
        <v>68</v>
      </c>
      <c r="K51" s="175">
        <v>34376.440347772266</v>
      </c>
      <c r="L51" s="171">
        <v>4</v>
      </c>
      <c r="M51" s="175">
        <v>1011.0717749344785</v>
      </c>
      <c r="N51" s="172">
        <v>35387.512122706743</v>
      </c>
      <c r="O51" s="171"/>
      <c r="P51" s="175"/>
      <c r="Q51" s="171"/>
      <c r="R51" s="175"/>
      <c r="S51" s="171"/>
      <c r="T51" s="175"/>
      <c r="U51" s="171">
        <v>0</v>
      </c>
      <c r="V51" s="175">
        <v>0</v>
      </c>
      <c r="W51" s="172">
        <v>0</v>
      </c>
      <c r="X51" s="176"/>
      <c r="Y51" s="175" t="s">
        <v>421</v>
      </c>
      <c r="Z51" s="176"/>
      <c r="AA51" s="175" t="s">
        <v>421</v>
      </c>
      <c r="AB51" s="176"/>
      <c r="AC51" s="175" t="s">
        <v>421</v>
      </c>
      <c r="AD51" s="176"/>
      <c r="AE51" s="175" t="s">
        <v>421</v>
      </c>
      <c r="AF51" s="176"/>
      <c r="AG51" s="175" t="s">
        <v>421</v>
      </c>
      <c r="AH51" s="171"/>
      <c r="AI51" s="175" t="s">
        <v>421</v>
      </c>
      <c r="AJ51" s="171">
        <v>0</v>
      </c>
      <c r="AK51" s="175">
        <v>0</v>
      </c>
      <c r="AL51" s="171">
        <v>0</v>
      </c>
      <c r="AM51" s="175">
        <v>0</v>
      </c>
      <c r="AN51" s="171">
        <v>0</v>
      </c>
      <c r="AO51" s="175">
        <v>0</v>
      </c>
      <c r="AP51" s="172">
        <v>0</v>
      </c>
      <c r="AQ51" s="171"/>
      <c r="AR51" s="175" t="s">
        <v>421</v>
      </c>
      <c r="AS51" s="176"/>
      <c r="AT51" s="175" t="s">
        <v>421</v>
      </c>
      <c r="AU51" s="176"/>
      <c r="AV51" s="175" t="s">
        <v>421</v>
      </c>
      <c r="AW51" s="176"/>
      <c r="AX51" s="175" t="s">
        <v>421</v>
      </c>
      <c r="AY51" s="171"/>
      <c r="AZ51" s="175" t="s">
        <v>421</v>
      </c>
      <c r="BA51" s="171"/>
      <c r="BB51" s="175" t="s">
        <v>421</v>
      </c>
      <c r="BC51" s="172">
        <v>0</v>
      </c>
      <c r="BD51" s="176"/>
      <c r="BE51" s="175" t="s">
        <v>421</v>
      </c>
      <c r="BF51" s="171">
        <v>0</v>
      </c>
      <c r="BG51" s="175">
        <v>0</v>
      </c>
      <c r="BH51" s="172">
        <v>0</v>
      </c>
      <c r="BI51" s="173">
        <v>35387.512122706743</v>
      </c>
      <c r="BJ51" s="174">
        <v>3.1307436871814507E-3</v>
      </c>
    </row>
    <row r="52" spans="1:62" x14ac:dyDescent="0.3">
      <c r="A52" s="106" t="s">
        <v>60</v>
      </c>
      <c r="B52" s="171"/>
      <c r="C52" s="175" t="s">
        <v>421</v>
      </c>
      <c r="D52" s="171"/>
      <c r="E52" s="175" t="s">
        <v>421</v>
      </c>
      <c r="F52" s="176"/>
      <c r="G52" s="175" t="s">
        <v>421</v>
      </c>
      <c r="H52" s="176">
        <v>0</v>
      </c>
      <c r="I52" s="175">
        <v>0</v>
      </c>
      <c r="J52" s="176">
        <v>0</v>
      </c>
      <c r="K52" s="175">
        <v>0</v>
      </c>
      <c r="L52" s="171">
        <v>15</v>
      </c>
      <c r="M52" s="175">
        <v>3791.5191560042945</v>
      </c>
      <c r="N52" s="172">
        <v>3791.5191560042945</v>
      </c>
      <c r="O52" s="171"/>
      <c r="P52" s="175"/>
      <c r="Q52" s="171"/>
      <c r="R52" s="175"/>
      <c r="S52" s="171"/>
      <c r="T52" s="175"/>
      <c r="U52" s="171">
        <v>6</v>
      </c>
      <c r="V52" s="175">
        <v>15227.323825582356</v>
      </c>
      <c r="W52" s="172">
        <v>15227.323825582356</v>
      </c>
      <c r="X52" s="176"/>
      <c r="Y52" s="175" t="s">
        <v>421</v>
      </c>
      <c r="Z52" s="176"/>
      <c r="AA52" s="175" t="s">
        <v>421</v>
      </c>
      <c r="AB52" s="176"/>
      <c r="AC52" s="175" t="s">
        <v>421</v>
      </c>
      <c r="AD52" s="171">
        <v>0</v>
      </c>
      <c r="AE52" s="175">
        <v>0</v>
      </c>
      <c r="AF52" s="171">
        <v>7</v>
      </c>
      <c r="AG52" s="175">
        <v>3432.5072174064512</v>
      </c>
      <c r="AH52" s="171">
        <v>0</v>
      </c>
      <c r="AI52" s="175">
        <v>0</v>
      </c>
      <c r="AJ52" s="171"/>
      <c r="AK52" s="175" t="s">
        <v>421</v>
      </c>
      <c r="AL52" s="171"/>
      <c r="AM52" s="175" t="s">
        <v>421</v>
      </c>
      <c r="AN52" s="171"/>
      <c r="AO52" s="175" t="s">
        <v>421</v>
      </c>
      <c r="AP52" s="172">
        <v>3432.5072174064512</v>
      </c>
      <c r="AQ52" s="171"/>
      <c r="AR52" s="175" t="s">
        <v>421</v>
      </c>
      <c r="AS52" s="176"/>
      <c r="AT52" s="175" t="s">
        <v>421</v>
      </c>
      <c r="AU52" s="171">
        <v>0</v>
      </c>
      <c r="AV52" s="175">
        <v>0</v>
      </c>
      <c r="AW52" s="176"/>
      <c r="AX52" s="175" t="s">
        <v>421</v>
      </c>
      <c r="AY52" s="171">
        <v>0</v>
      </c>
      <c r="AZ52" s="175">
        <v>0</v>
      </c>
      <c r="BA52" s="171">
        <v>17</v>
      </c>
      <c r="BB52" s="175">
        <v>5545.476511690048</v>
      </c>
      <c r="BC52" s="172">
        <v>5545.476511690048</v>
      </c>
      <c r="BD52" s="176"/>
      <c r="BE52" s="175" t="s">
        <v>421</v>
      </c>
      <c r="BF52" s="171">
        <v>34</v>
      </c>
      <c r="BG52" s="175">
        <v>162874.10225919556</v>
      </c>
      <c r="BH52" s="172">
        <v>162874.10225919556</v>
      </c>
      <c r="BI52" s="173">
        <v>190870.9289698787</v>
      </c>
      <c r="BJ52" s="174">
        <v>1.6886407664569093E-2</v>
      </c>
    </row>
    <row r="53" spans="1:62" x14ac:dyDescent="0.3">
      <c r="A53" s="106" t="s">
        <v>61</v>
      </c>
      <c r="B53" s="171"/>
      <c r="C53" s="175" t="s">
        <v>421</v>
      </c>
      <c r="D53" s="171"/>
      <c r="E53" s="175" t="s">
        <v>421</v>
      </c>
      <c r="F53" s="176"/>
      <c r="G53" s="175" t="s">
        <v>421</v>
      </c>
      <c r="H53" s="176">
        <v>0</v>
      </c>
      <c r="I53" s="175">
        <v>0</v>
      </c>
      <c r="J53" s="176">
        <v>242</v>
      </c>
      <c r="K53" s="175">
        <v>122339.6847670719</v>
      </c>
      <c r="L53" s="171">
        <v>0</v>
      </c>
      <c r="M53" s="175">
        <v>0</v>
      </c>
      <c r="N53" s="172">
        <v>122339.6847670719</v>
      </c>
      <c r="O53" s="171"/>
      <c r="P53" s="175"/>
      <c r="Q53" s="171"/>
      <c r="R53" s="175"/>
      <c r="S53" s="171"/>
      <c r="T53" s="175"/>
      <c r="U53" s="171">
        <v>19</v>
      </c>
      <c r="V53" s="175">
        <v>48219.858781010793</v>
      </c>
      <c r="W53" s="172">
        <v>48219.858781010793</v>
      </c>
      <c r="X53" s="176"/>
      <c r="Y53" s="175" t="s">
        <v>421</v>
      </c>
      <c r="Z53" s="176"/>
      <c r="AA53" s="175" t="s">
        <v>421</v>
      </c>
      <c r="AB53" s="176"/>
      <c r="AC53" s="175" t="s">
        <v>421</v>
      </c>
      <c r="AD53" s="171">
        <v>6</v>
      </c>
      <c r="AE53" s="175">
        <v>5884.2980869824878</v>
      </c>
      <c r="AF53" s="171">
        <v>2</v>
      </c>
      <c r="AG53" s="175">
        <v>980.71634783041463</v>
      </c>
      <c r="AH53" s="171">
        <v>0</v>
      </c>
      <c r="AI53" s="175">
        <v>0</v>
      </c>
      <c r="AJ53" s="171"/>
      <c r="AK53" s="175" t="s">
        <v>421</v>
      </c>
      <c r="AL53" s="171"/>
      <c r="AM53" s="175" t="s">
        <v>421</v>
      </c>
      <c r="AN53" s="171"/>
      <c r="AO53" s="175" t="s">
        <v>421</v>
      </c>
      <c r="AP53" s="172">
        <v>6865.0144348129024</v>
      </c>
      <c r="AQ53" s="171"/>
      <c r="AR53" s="175" t="s">
        <v>421</v>
      </c>
      <c r="AS53" s="176"/>
      <c r="AT53" s="175" t="s">
        <v>421</v>
      </c>
      <c r="AU53" s="171">
        <v>0</v>
      </c>
      <c r="AV53" s="175">
        <v>0</v>
      </c>
      <c r="AW53" s="176"/>
      <c r="AX53" s="175" t="s">
        <v>421</v>
      </c>
      <c r="AY53" s="171">
        <v>46</v>
      </c>
      <c r="AZ53" s="175">
        <v>7502.7035158159479</v>
      </c>
      <c r="BA53" s="171">
        <v>27</v>
      </c>
      <c r="BB53" s="175">
        <v>8807.5215185665475</v>
      </c>
      <c r="BC53" s="172">
        <v>16310.225034382496</v>
      </c>
      <c r="BD53" s="176"/>
      <c r="BE53" s="175" t="s">
        <v>421</v>
      </c>
      <c r="BF53" s="171">
        <v>75</v>
      </c>
      <c r="BG53" s="175">
        <v>359281.10792469606</v>
      </c>
      <c r="BH53" s="172">
        <v>359281.10792469606</v>
      </c>
      <c r="BI53" s="173">
        <v>553015.89094197412</v>
      </c>
      <c r="BJ53" s="174">
        <v>4.8925479798470291E-2</v>
      </c>
    </row>
    <row r="54" spans="1:62" x14ac:dyDescent="0.3">
      <c r="A54" s="106" t="s">
        <v>62</v>
      </c>
      <c r="B54" s="171">
        <v>0</v>
      </c>
      <c r="C54" s="175">
        <v>0</v>
      </c>
      <c r="D54" s="171">
        <v>41</v>
      </c>
      <c r="E54" s="175">
        <v>10363.485693078404</v>
      </c>
      <c r="F54" s="176">
        <v>0</v>
      </c>
      <c r="G54" s="175">
        <v>0</v>
      </c>
      <c r="H54" s="176">
        <v>0</v>
      </c>
      <c r="I54" s="175">
        <v>0</v>
      </c>
      <c r="J54" s="176"/>
      <c r="K54" s="175" t="s">
        <v>421</v>
      </c>
      <c r="L54" s="171"/>
      <c r="M54" s="175" t="s">
        <v>421</v>
      </c>
      <c r="N54" s="172">
        <v>10363.485693078404</v>
      </c>
      <c r="O54" s="171">
        <v>3</v>
      </c>
      <c r="P54" s="175">
        <v>1427.7138818866015</v>
      </c>
      <c r="Q54" s="171">
        <v>60</v>
      </c>
      <c r="R54" s="175">
        <v>38068.309563955889</v>
      </c>
      <c r="S54" s="171">
        <v>23</v>
      </c>
      <c r="T54" s="175">
        <v>29185.703999032849</v>
      </c>
      <c r="U54" s="171">
        <v>10</v>
      </c>
      <c r="V54" s="175">
        <v>25378.87304263726</v>
      </c>
      <c r="W54" s="172">
        <v>94060.600487512609</v>
      </c>
      <c r="X54" s="171">
        <v>0</v>
      </c>
      <c r="Y54" s="175">
        <v>0</v>
      </c>
      <c r="Z54" s="171">
        <v>2</v>
      </c>
      <c r="AA54" s="175">
        <v>490.35817391520732</v>
      </c>
      <c r="AB54" s="171">
        <v>10</v>
      </c>
      <c r="AC54" s="175">
        <v>4903.5817391520732</v>
      </c>
      <c r="AD54" s="176"/>
      <c r="AE54" s="175" t="s">
        <v>421</v>
      </c>
      <c r="AF54" s="176"/>
      <c r="AG54" s="175" t="s">
        <v>421</v>
      </c>
      <c r="AH54" s="171"/>
      <c r="AI54" s="175" t="s">
        <v>421</v>
      </c>
      <c r="AJ54" s="171"/>
      <c r="AK54" s="175" t="s">
        <v>421</v>
      </c>
      <c r="AL54" s="171"/>
      <c r="AM54" s="175" t="s">
        <v>421</v>
      </c>
      <c r="AN54" s="171"/>
      <c r="AO54" s="175" t="s">
        <v>421</v>
      </c>
      <c r="AP54" s="172">
        <v>5393.9399130672809</v>
      </c>
      <c r="AQ54" s="171">
        <v>0</v>
      </c>
      <c r="AR54" s="175">
        <v>0</v>
      </c>
      <c r="AS54" s="171">
        <v>0</v>
      </c>
      <c r="AT54" s="175">
        <v>0</v>
      </c>
      <c r="AU54" s="176"/>
      <c r="AV54" s="175" t="s">
        <v>421</v>
      </c>
      <c r="AW54" s="171">
        <v>0</v>
      </c>
      <c r="AX54" s="175">
        <v>0</v>
      </c>
      <c r="AY54" s="171"/>
      <c r="AZ54" s="175" t="s">
        <v>421</v>
      </c>
      <c r="BA54" s="171"/>
      <c r="BB54" s="175" t="s">
        <v>421</v>
      </c>
      <c r="BC54" s="172">
        <v>0</v>
      </c>
      <c r="BD54" s="171">
        <v>48</v>
      </c>
      <c r="BE54" s="175">
        <v>114969.95453590274</v>
      </c>
      <c r="BF54" s="171">
        <v>9</v>
      </c>
      <c r="BG54" s="175">
        <v>43113.732950963531</v>
      </c>
      <c r="BH54" s="172">
        <v>158083.68748686626</v>
      </c>
      <c r="BI54" s="173">
        <v>267901.71358052455</v>
      </c>
      <c r="BJ54" s="174">
        <v>2.3701344012797668E-2</v>
      </c>
    </row>
    <row r="55" spans="1:62" ht="15.75" customHeight="1" thickBot="1" x14ac:dyDescent="0.35">
      <c r="A55" s="117" t="s">
        <v>63</v>
      </c>
      <c r="B55" s="171">
        <v>3282</v>
      </c>
      <c r="C55" s="175">
        <v>622188.29350030434</v>
      </c>
      <c r="D55" s="171">
        <v>2767</v>
      </c>
      <c r="E55" s="175">
        <v>699408.90031092556</v>
      </c>
      <c r="F55" s="176">
        <v>0</v>
      </c>
      <c r="G55" s="175">
        <v>0</v>
      </c>
      <c r="H55" s="176"/>
      <c r="I55" s="175" t="s">
        <v>421</v>
      </c>
      <c r="J55" s="176"/>
      <c r="K55" s="175" t="s">
        <v>421</v>
      </c>
      <c r="L55" s="171"/>
      <c r="M55" s="175" t="s">
        <v>421</v>
      </c>
      <c r="N55" s="172">
        <v>1321597.1938112299</v>
      </c>
      <c r="O55" s="171">
        <v>383</v>
      </c>
      <c r="P55" s="175">
        <v>182271.47225418946</v>
      </c>
      <c r="Q55" s="171">
        <v>259</v>
      </c>
      <c r="R55" s="175">
        <v>164328.20295107627</v>
      </c>
      <c r="S55" s="171">
        <v>133</v>
      </c>
      <c r="T55" s="175">
        <v>168769.50573353778</v>
      </c>
      <c r="U55" s="171"/>
      <c r="V55" s="175" t="s">
        <v>421</v>
      </c>
      <c r="W55" s="172">
        <v>515369.18093880353</v>
      </c>
      <c r="X55" s="171">
        <v>460</v>
      </c>
      <c r="Y55" s="175">
        <v>84586.785000373289</v>
      </c>
      <c r="Z55" s="171">
        <v>751</v>
      </c>
      <c r="AA55" s="175">
        <v>184129.49430516033</v>
      </c>
      <c r="AB55" s="171">
        <v>116</v>
      </c>
      <c r="AC55" s="175">
        <v>56881.548174164047</v>
      </c>
      <c r="AD55" s="176"/>
      <c r="AE55" s="175" t="s">
        <v>421</v>
      </c>
      <c r="AF55" s="176"/>
      <c r="AG55" s="175" t="s">
        <v>421</v>
      </c>
      <c r="AH55" s="171"/>
      <c r="AI55" s="175" t="s">
        <v>421</v>
      </c>
      <c r="AJ55" s="171"/>
      <c r="AK55" s="175" t="s">
        <v>421</v>
      </c>
      <c r="AL55" s="171"/>
      <c r="AM55" s="175" t="s">
        <v>421</v>
      </c>
      <c r="AN55" s="171"/>
      <c r="AO55" s="175" t="s">
        <v>421</v>
      </c>
      <c r="AP55" s="172">
        <v>325597.82747969765</v>
      </c>
      <c r="AQ55" s="171">
        <v>134</v>
      </c>
      <c r="AR55" s="175">
        <v>5463.9253865181354</v>
      </c>
      <c r="AS55" s="171">
        <v>587</v>
      </c>
      <c r="AT55" s="175">
        <v>47870.510475912619</v>
      </c>
      <c r="AU55" s="176"/>
      <c r="AV55" s="175" t="s">
        <v>421</v>
      </c>
      <c r="AW55" s="171">
        <v>479</v>
      </c>
      <c r="AX55" s="175">
        <v>78125.97791469215</v>
      </c>
      <c r="AY55" s="171"/>
      <c r="AZ55" s="175" t="s">
        <v>421</v>
      </c>
      <c r="BA55" s="171"/>
      <c r="BB55" s="175" t="s">
        <v>421</v>
      </c>
      <c r="BC55" s="172">
        <v>131460.41377712291</v>
      </c>
      <c r="BD55" s="171">
        <v>247</v>
      </c>
      <c r="BE55" s="175">
        <v>591616.22438266617</v>
      </c>
      <c r="BF55" s="176"/>
      <c r="BG55" s="175" t="s">
        <v>421</v>
      </c>
      <c r="BH55" s="172">
        <v>591616.22438266617</v>
      </c>
      <c r="BI55" s="177">
        <v>2885640.8403895199</v>
      </c>
      <c r="BJ55" s="174">
        <v>0.2552935005206422</v>
      </c>
    </row>
    <row r="56" spans="1:62" x14ac:dyDescent="0.3">
      <c r="A56" s="201" t="s">
        <v>36</v>
      </c>
      <c r="B56" s="202">
        <v>3282</v>
      </c>
      <c r="C56" s="203">
        <v>622188.29350030434</v>
      </c>
      <c r="D56" s="204">
        <v>2808</v>
      </c>
      <c r="E56" s="203">
        <v>709772.38600400393</v>
      </c>
      <c r="F56" s="205">
        <v>0</v>
      </c>
      <c r="G56" s="203">
        <v>0</v>
      </c>
      <c r="H56" s="205">
        <v>391</v>
      </c>
      <c r="I56" s="203">
        <v>395329.06399938109</v>
      </c>
      <c r="J56" s="205">
        <v>629</v>
      </c>
      <c r="K56" s="203">
        <v>317982.07321689354</v>
      </c>
      <c r="L56" s="205">
        <v>24</v>
      </c>
      <c r="M56" s="203">
        <v>6066.4306496068712</v>
      </c>
      <c r="N56" s="206">
        <v>2051338.2473701898</v>
      </c>
      <c r="O56" s="202">
        <v>386</v>
      </c>
      <c r="P56" s="203">
        <v>183699.18613607605</v>
      </c>
      <c r="Q56" s="205">
        <v>319</v>
      </c>
      <c r="R56" s="203">
        <v>202396.51251503214</v>
      </c>
      <c r="S56" s="205">
        <v>156</v>
      </c>
      <c r="T56" s="203">
        <v>197955.20973257063</v>
      </c>
      <c r="U56" s="205">
        <v>489</v>
      </c>
      <c r="V56" s="203">
        <v>1241026.891784962</v>
      </c>
      <c r="W56" s="206">
        <v>1825077.8001686409</v>
      </c>
      <c r="X56" s="213">
        <v>460</v>
      </c>
      <c r="Y56" s="203">
        <v>84586.785000373289</v>
      </c>
      <c r="Z56" s="213">
        <v>753</v>
      </c>
      <c r="AA56" s="203">
        <v>184619.85247907555</v>
      </c>
      <c r="AB56" s="213">
        <v>126</v>
      </c>
      <c r="AC56" s="203">
        <v>61785.129913316123</v>
      </c>
      <c r="AD56" s="213">
        <v>41</v>
      </c>
      <c r="AE56" s="203">
        <v>40209.370261046999</v>
      </c>
      <c r="AF56" s="205">
        <v>18</v>
      </c>
      <c r="AG56" s="203">
        <v>8826.4471304737308</v>
      </c>
      <c r="AH56" s="205">
        <v>0</v>
      </c>
      <c r="AI56" s="203">
        <v>0</v>
      </c>
      <c r="AJ56" s="205">
        <v>330</v>
      </c>
      <c r="AK56" s="203">
        <v>809090.98696009256</v>
      </c>
      <c r="AL56" s="205">
        <v>103</v>
      </c>
      <c r="AM56" s="203">
        <v>126267.22978316597</v>
      </c>
      <c r="AN56" s="205">
        <v>6</v>
      </c>
      <c r="AO56" s="203">
        <v>3677.6863043640569</v>
      </c>
      <c r="AP56" s="206">
        <v>1319063.4878319083</v>
      </c>
      <c r="AQ56" s="202">
        <v>134</v>
      </c>
      <c r="AR56" s="203">
        <v>5463.9253865181354</v>
      </c>
      <c r="AS56" s="205">
        <v>587</v>
      </c>
      <c r="AT56" s="203">
        <v>47870.510475912619</v>
      </c>
      <c r="AU56" s="205">
        <v>38</v>
      </c>
      <c r="AV56" s="203">
        <v>3098.9427565326741</v>
      </c>
      <c r="AW56" s="205">
        <v>479</v>
      </c>
      <c r="AX56" s="203">
        <v>78125.97791469215</v>
      </c>
      <c r="AY56" s="205">
        <v>283</v>
      </c>
      <c r="AZ56" s="203">
        <v>46157.936847302466</v>
      </c>
      <c r="BA56" s="205">
        <v>305</v>
      </c>
      <c r="BB56" s="203">
        <v>99492.372709733216</v>
      </c>
      <c r="BC56" s="206">
        <v>280209.66609069123</v>
      </c>
      <c r="BD56" s="205">
        <v>295</v>
      </c>
      <c r="BE56" s="203">
        <v>706586.17891856888</v>
      </c>
      <c r="BF56" s="205">
        <v>1069</v>
      </c>
      <c r="BG56" s="203">
        <v>5120953.3916200008</v>
      </c>
      <c r="BH56" s="206">
        <v>5827539.5705385702</v>
      </c>
      <c r="BI56" s="207">
        <v>11303228.772</v>
      </c>
      <c r="BJ56" s="208"/>
    </row>
    <row r="57" spans="1:62" ht="30.75" customHeight="1" thickBot="1" x14ac:dyDescent="0.35">
      <c r="A57" s="209" t="s">
        <v>116</v>
      </c>
      <c r="B57" s="640">
        <v>5.5045182757122411E-2</v>
      </c>
      <c r="C57" s="639"/>
      <c r="D57" s="639">
        <v>6.2793773382896545E-2</v>
      </c>
      <c r="E57" s="639"/>
      <c r="F57" s="639">
        <v>0</v>
      </c>
      <c r="G57" s="639"/>
      <c r="H57" s="639">
        <v>3.4974879476798497E-2</v>
      </c>
      <c r="I57" s="639"/>
      <c r="J57" s="639">
        <v>2.8131968274816187E-2</v>
      </c>
      <c r="K57" s="639"/>
      <c r="L57" s="639">
        <v>5.3669891780253455E-4</v>
      </c>
      <c r="M57" s="639"/>
      <c r="N57" s="210">
        <v>0.18148250280943617</v>
      </c>
      <c r="O57" s="640">
        <v>1.6251921450190398E-2</v>
      </c>
      <c r="P57" s="639"/>
      <c r="Q57" s="639">
        <v>1.790607945726113E-2</v>
      </c>
      <c r="R57" s="639"/>
      <c r="S57" s="639">
        <v>1.7513156083590824E-2</v>
      </c>
      <c r="T57" s="639"/>
      <c r="U57" s="639">
        <v>0.10979401698558862</v>
      </c>
      <c r="V57" s="639"/>
      <c r="W57" s="210">
        <v>0.16146517397663099</v>
      </c>
      <c r="X57" s="639">
        <v>7.4834179424828591E-3</v>
      </c>
      <c r="Y57" s="639"/>
      <c r="Z57" s="639">
        <v>1.633337307446258E-2</v>
      </c>
      <c r="AA57" s="639"/>
      <c r="AB57" s="639">
        <v>5.466148757987478E-3</v>
      </c>
      <c r="AC57" s="639"/>
      <c r="AD57" s="677">
        <v>3.5573349059918507E-3</v>
      </c>
      <c r="AE57" s="678"/>
      <c r="AF57" s="639">
        <v>7.8087839399821105E-4</v>
      </c>
      <c r="AG57" s="639"/>
      <c r="AH57" s="639">
        <v>0</v>
      </c>
      <c r="AI57" s="639"/>
      <c r="AJ57" s="639">
        <v>7.1580519449836066E-2</v>
      </c>
      <c r="AK57" s="639"/>
      <c r="AL57" s="639">
        <v>1.1170899247474416E-2</v>
      </c>
      <c r="AM57" s="639"/>
      <c r="AN57" s="639">
        <v>3.2536599749925479E-4</v>
      </c>
      <c r="AO57" s="639"/>
      <c r="AP57" s="210">
        <v>0.11669793776973271</v>
      </c>
      <c r="AQ57" s="640">
        <v>4.8339509858043376E-4</v>
      </c>
      <c r="AR57" s="639"/>
      <c r="AS57" s="639">
        <v>4.2351182517420096E-3</v>
      </c>
      <c r="AT57" s="639"/>
      <c r="AU57" s="639">
        <v>2.7416438426949976E-4</v>
      </c>
      <c r="AV57" s="639"/>
      <c r="AW57" s="639">
        <v>6.911828424478442E-3</v>
      </c>
      <c r="AX57" s="639"/>
      <c r="AY57" s="639">
        <v>4.0836063551720238E-3</v>
      </c>
      <c r="AZ57" s="639"/>
      <c r="BA57" s="639">
        <v>8.8021197054944655E-3</v>
      </c>
      <c r="BB57" s="639"/>
      <c r="BC57" s="210">
        <v>2.479023221973687E-2</v>
      </c>
      <c r="BD57" s="639">
        <v>6.2511888697581855E-2</v>
      </c>
      <c r="BE57" s="639"/>
      <c r="BF57" s="639">
        <v>0.45305226452688141</v>
      </c>
      <c r="BG57" s="639"/>
      <c r="BH57" s="210">
        <v>0.51556415322446336</v>
      </c>
      <c r="BI57" s="211"/>
      <c r="BJ57" s="212"/>
    </row>
  </sheetData>
  <mergeCells count="198">
    <mergeCell ref="AY36:AZ36"/>
    <mergeCell ref="AS36:AT36"/>
    <mergeCell ref="BF36:BG36"/>
    <mergeCell ref="AW36:AX36"/>
    <mergeCell ref="AQ36:AR36"/>
    <mergeCell ref="AQ57:AR57"/>
    <mergeCell ref="BA57:BB57"/>
    <mergeCell ref="AY57:AZ57"/>
    <mergeCell ref="AS57:AT57"/>
    <mergeCell ref="AW57:AX57"/>
    <mergeCell ref="BD57:BE57"/>
    <mergeCell ref="BF57:BG57"/>
    <mergeCell ref="AU57:AV57"/>
    <mergeCell ref="B57:C57"/>
    <mergeCell ref="F57:G57"/>
    <mergeCell ref="H57:I57"/>
    <mergeCell ref="J57:K57"/>
    <mergeCell ref="L57:M57"/>
    <mergeCell ref="O57:P57"/>
    <mergeCell ref="BD33:BH33"/>
    <mergeCell ref="BI33:BI36"/>
    <mergeCell ref="BJ33:BJ36"/>
    <mergeCell ref="BD34:BH34"/>
    <mergeCell ref="AQ34:BC34"/>
    <mergeCell ref="AY35:AZ35"/>
    <mergeCell ref="AQ35:AR35"/>
    <mergeCell ref="BH35:BH36"/>
    <mergeCell ref="AS35:AT35"/>
    <mergeCell ref="BF35:BG35"/>
    <mergeCell ref="BD35:BE35"/>
    <mergeCell ref="AW35:AX35"/>
    <mergeCell ref="AU35:AV35"/>
    <mergeCell ref="BA35:BB35"/>
    <mergeCell ref="BC35:BC36"/>
    <mergeCell ref="BA36:BB36"/>
    <mergeCell ref="AU36:AV36"/>
    <mergeCell ref="BD36:BE36"/>
    <mergeCell ref="AJ57:AK57"/>
    <mergeCell ref="AN57:AO57"/>
    <mergeCell ref="D57:E57"/>
    <mergeCell ref="Z57:AA57"/>
    <mergeCell ref="S57:T57"/>
    <mergeCell ref="AH57:AI57"/>
    <mergeCell ref="U57:V57"/>
    <mergeCell ref="AF57:AG57"/>
    <mergeCell ref="X57:Y57"/>
    <mergeCell ref="AB57:AC57"/>
    <mergeCell ref="Q57:R57"/>
    <mergeCell ref="AD57:AE57"/>
    <mergeCell ref="AL57:AM57"/>
    <mergeCell ref="O36:P36"/>
    <mergeCell ref="D35:E35"/>
    <mergeCell ref="AD36:AE36"/>
    <mergeCell ref="AF36:AG36"/>
    <mergeCell ref="D36:E36"/>
    <mergeCell ref="L36:M36"/>
    <mergeCell ref="AJ36:AK36"/>
    <mergeCell ref="U36:V36"/>
    <mergeCell ref="AN36:AO36"/>
    <mergeCell ref="X36:Y36"/>
    <mergeCell ref="S36:T36"/>
    <mergeCell ref="Q36:R36"/>
    <mergeCell ref="AH36:AI36"/>
    <mergeCell ref="B34:N34"/>
    <mergeCell ref="B35:C35"/>
    <mergeCell ref="F35:G35"/>
    <mergeCell ref="H35:I35"/>
    <mergeCell ref="J35:K35"/>
    <mergeCell ref="L35:M35"/>
    <mergeCell ref="N35:N36"/>
    <mergeCell ref="B36:C36"/>
    <mergeCell ref="F36:G36"/>
    <mergeCell ref="H36:I36"/>
    <mergeCell ref="J36:K36"/>
    <mergeCell ref="X33:AP33"/>
    <mergeCell ref="A33:A36"/>
    <mergeCell ref="O33:W33"/>
    <mergeCell ref="B33:N33"/>
    <mergeCell ref="O34:W34"/>
    <mergeCell ref="X34:AP34"/>
    <mergeCell ref="AL35:AM35"/>
    <mergeCell ref="Q35:R35"/>
    <mergeCell ref="O35:P35"/>
    <mergeCell ref="AN35:AO35"/>
    <mergeCell ref="AJ35:AK35"/>
    <mergeCell ref="AH35:AI35"/>
    <mergeCell ref="U35:V35"/>
    <mergeCell ref="W35:W36"/>
    <mergeCell ref="AF35:AG35"/>
    <mergeCell ref="X35:Y35"/>
    <mergeCell ref="AD35:AE35"/>
    <mergeCell ref="AP35:AP36"/>
    <mergeCell ref="AB35:AC35"/>
    <mergeCell ref="Z35:AA35"/>
    <mergeCell ref="S35:T35"/>
    <mergeCell ref="AL36:AM36"/>
    <mergeCell ref="AB36:AC36"/>
    <mergeCell ref="Z36:AA36"/>
    <mergeCell ref="AQ29:AR29"/>
    <mergeCell ref="AQ33:BC33"/>
    <mergeCell ref="AW7:AX7"/>
    <mergeCell ref="BA7:BB7"/>
    <mergeCell ref="BC7:BC8"/>
    <mergeCell ref="AQ8:AR8"/>
    <mergeCell ref="AS8:AT8"/>
    <mergeCell ref="AU8:AV8"/>
    <mergeCell ref="AW8:AX8"/>
    <mergeCell ref="BA8:BB8"/>
    <mergeCell ref="AY7:AZ7"/>
    <mergeCell ref="AY8:AZ8"/>
    <mergeCell ref="AW29:AX29"/>
    <mergeCell ref="BA29:BB29"/>
    <mergeCell ref="AY29:AZ29"/>
    <mergeCell ref="AL29:AM29"/>
    <mergeCell ref="AL7:AM7"/>
    <mergeCell ref="AN8:AO8"/>
    <mergeCell ref="AN29:AO29"/>
    <mergeCell ref="AN7:AO7"/>
    <mergeCell ref="AP7:AP8"/>
    <mergeCell ref="BJ5:BJ8"/>
    <mergeCell ref="BD5:BH5"/>
    <mergeCell ref="AQ5:BC5"/>
    <mergeCell ref="BI5:BI8"/>
    <mergeCell ref="AQ6:BC6"/>
    <mergeCell ref="BD6:BH6"/>
    <mergeCell ref="BD7:BE7"/>
    <mergeCell ref="AU7:AV7"/>
    <mergeCell ref="AS7:AT7"/>
    <mergeCell ref="BF7:BG7"/>
    <mergeCell ref="BH7:BH8"/>
    <mergeCell ref="AQ7:AR7"/>
    <mergeCell ref="BD8:BE8"/>
    <mergeCell ref="BF8:BG8"/>
    <mergeCell ref="AS29:AT29"/>
    <mergeCell ref="BF29:BG29"/>
    <mergeCell ref="BD29:BE29"/>
    <mergeCell ref="AU29:AV29"/>
    <mergeCell ref="X29:Y29"/>
    <mergeCell ref="X8:Y8"/>
    <mergeCell ref="X5:AP5"/>
    <mergeCell ref="X6:AP6"/>
    <mergeCell ref="X7:Y7"/>
    <mergeCell ref="Z7:AA7"/>
    <mergeCell ref="Z29:AA29"/>
    <mergeCell ref="Z8:AA8"/>
    <mergeCell ref="AB29:AC29"/>
    <mergeCell ref="AB7:AC7"/>
    <mergeCell ref="AB8:AC8"/>
    <mergeCell ref="AD29:AE29"/>
    <mergeCell ref="AD8:AE8"/>
    <mergeCell ref="AD7:AE7"/>
    <mergeCell ref="AF29:AG29"/>
    <mergeCell ref="AF8:AG8"/>
    <mergeCell ref="AF7:AG7"/>
    <mergeCell ref="AH29:AI29"/>
    <mergeCell ref="AH8:AI8"/>
    <mergeCell ref="AH7:AI7"/>
    <mergeCell ref="AJ29:AK29"/>
    <mergeCell ref="AJ8:AK8"/>
    <mergeCell ref="AJ7:AK7"/>
    <mergeCell ref="AL8:AM8"/>
    <mergeCell ref="U29:V29"/>
    <mergeCell ref="D29:E29"/>
    <mergeCell ref="N7:N8"/>
    <mergeCell ref="B5:N5"/>
    <mergeCell ref="B6:N6"/>
    <mergeCell ref="A5:A8"/>
    <mergeCell ref="O5:W5"/>
    <mergeCell ref="O6:W6"/>
    <mergeCell ref="O7:P7"/>
    <mergeCell ref="S7:T7"/>
    <mergeCell ref="U7:V7"/>
    <mergeCell ref="W7:W8"/>
    <mergeCell ref="O8:P8"/>
    <mergeCell ref="S8:T8"/>
    <mergeCell ref="U8:V8"/>
    <mergeCell ref="Q7:R7"/>
    <mergeCell ref="Q8:R8"/>
    <mergeCell ref="J29:K29"/>
    <mergeCell ref="J8:K8"/>
    <mergeCell ref="J7:K7"/>
    <mergeCell ref="L8:M8"/>
    <mergeCell ref="L7:M7"/>
    <mergeCell ref="L29:M29"/>
    <mergeCell ref="O29:P29"/>
    <mergeCell ref="Q29:R29"/>
    <mergeCell ref="S29:T29"/>
    <mergeCell ref="B29:C29"/>
    <mergeCell ref="B7:C7"/>
    <mergeCell ref="B8:C8"/>
    <mergeCell ref="D8:E8"/>
    <mergeCell ref="D7:E7"/>
    <mergeCell ref="F8:G8"/>
    <mergeCell ref="F29:G29"/>
    <mergeCell ref="F7:G7"/>
    <mergeCell ref="H29:I29"/>
    <mergeCell ref="H8:I8"/>
    <mergeCell ref="H7:I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R48"/>
  <sheetViews>
    <sheetView zoomScale="80" zoomScaleNormal="80" workbookViewId="0"/>
  </sheetViews>
  <sheetFormatPr defaultColWidth="18.6640625" defaultRowHeight="14.4" x14ac:dyDescent="0.3"/>
  <cols>
    <col min="1" max="1" width="37.88671875" customWidth="1"/>
    <col min="2" max="2" width="10.88671875" bestFit="1" customWidth="1"/>
    <col min="3" max="3" width="14" style="8" bestFit="1" customWidth="1"/>
    <col min="4" max="4" width="12.44140625" style="8" bestFit="1" customWidth="1"/>
    <col min="5" max="5" width="12.44140625" style="9" bestFit="1" customWidth="1"/>
    <col min="6" max="6" width="14" style="379" bestFit="1" customWidth="1"/>
    <col min="7" max="7" width="12.44140625" style="9" bestFit="1" customWidth="1"/>
    <col min="8" max="8" width="12.44140625" style="9" customWidth="1"/>
    <col min="9" max="9" width="12.5546875" style="9" hidden="1" customWidth="1"/>
    <col min="10" max="10" width="10.5546875" style="380" hidden="1" customWidth="1"/>
    <col min="11" max="11" width="8.6640625" style="380" hidden="1" customWidth="1"/>
    <col min="12" max="12" width="12.88671875" style="380" hidden="1" customWidth="1"/>
    <col min="13" max="13" width="10.33203125" style="367" hidden="1" customWidth="1"/>
    <col min="14" max="14" width="10.88671875" style="390" hidden="1" customWidth="1"/>
    <col min="15" max="15" width="12.5546875" style="390" hidden="1" customWidth="1"/>
    <col min="16" max="16" width="7.33203125" customWidth="1"/>
    <col min="17" max="17" width="20.33203125" customWidth="1"/>
    <col min="18" max="18" width="12.44140625" customWidth="1"/>
  </cols>
  <sheetData>
    <row r="1" spans="1:18" ht="15.75" customHeight="1" x14ac:dyDescent="0.3">
      <c r="A1" s="10" t="s">
        <v>106</v>
      </c>
      <c r="B1" s="10"/>
      <c r="C1" s="127"/>
      <c r="D1" s="127"/>
      <c r="E1" s="128"/>
      <c r="F1" s="410"/>
      <c r="G1" s="128"/>
      <c r="H1" s="128"/>
      <c r="I1" s="128"/>
    </row>
    <row r="2" spans="1:18" ht="15.75" customHeight="1" x14ac:dyDescent="0.3">
      <c r="A2" s="11"/>
    </row>
    <row r="3" spans="1:18" x14ac:dyDescent="0.3">
      <c r="A3" s="12" t="s">
        <v>107</v>
      </c>
    </row>
    <row r="4" spans="1:18" ht="15.75" customHeight="1" thickBot="1" x14ac:dyDescent="0.35">
      <c r="A4" s="12"/>
      <c r="F4" s="411"/>
      <c r="G4" s="409"/>
    </row>
    <row r="5" spans="1:18" ht="15" thickBot="1" x14ac:dyDescent="0.35">
      <c r="A5" s="536"/>
      <c r="B5" s="577" t="s">
        <v>108</v>
      </c>
      <c r="C5" s="742" t="s">
        <v>305</v>
      </c>
      <c r="D5" s="743"/>
      <c r="E5" s="744"/>
      <c r="F5" s="742" t="s">
        <v>303</v>
      </c>
      <c r="G5" s="743"/>
      <c r="H5" s="744"/>
      <c r="I5" s="727" t="s">
        <v>298</v>
      </c>
      <c r="J5" s="732" t="s">
        <v>299</v>
      </c>
      <c r="K5" s="732" t="s">
        <v>297</v>
      </c>
      <c r="L5" s="732" t="s">
        <v>293</v>
      </c>
      <c r="M5" s="733" t="s">
        <v>294</v>
      </c>
      <c r="N5" s="734" t="s">
        <v>295</v>
      </c>
      <c r="O5" s="734" t="s">
        <v>300</v>
      </c>
    </row>
    <row r="6" spans="1:18" ht="15" customHeight="1" thickBot="1" x14ac:dyDescent="0.35">
      <c r="A6" s="591"/>
      <c r="B6" s="578"/>
      <c r="C6" s="723" t="s">
        <v>78</v>
      </c>
      <c r="D6" s="725" t="s">
        <v>109</v>
      </c>
      <c r="E6" s="740" t="s">
        <v>110</v>
      </c>
      <c r="F6" s="723" t="s">
        <v>78</v>
      </c>
      <c r="G6" s="725" t="s">
        <v>109</v>
      </c>
      <c r="H6" s="740" t="s">
        <v>110</v>
      </c>
      <c r="I6" s="727"/>
      <c r="J6" s="732"/>
      <c r="K6" s="732"/>
      <c r="L6" s="732"/>
      <c r="M6" s="733"/>
      <c r="N6" s="734"/>
      <c r="O6" s="734"/>
      <c r="R6" s="408" t="s">
        <v>304</v>
      </c>
    </row>
    <row r="7" spans="1:18" ht="15.75" customHeight="1" thickBot="1" x14ac:dyDescent="0.35">
      <c r="A7" s="537"/>
      <c r="B7" s="745"/>
      <c r="C7" s="724"/>
      <c r="D7" s="726"/>
      <c r="E7" s="741"/>
      <c r="F7" s="724"/>
      <c r="G7" s="726"/>
      <c r="H7" s="741"/>
      <c r="I7" s="727"/>
      <c r="J7" s="732"/>
      <c r="K7" s="732"/>
      <c r="L7" s="732"/>
      <c r="M7" s="733"/>
      <c r="N7" s="734"/>
      <c r="O7" s="734"/>
      <c r="Q7" s="728" t="s">
        <v>301</v>
      </c>
      <c r="R7" s="730">
        <v>0.01</v>
      </c>
    </row>
    <row r="8" spans="1:18" ht="15" thickBot="1" x14ac:dyDescent="0.35">
      <c r="A8" s="129" t="s">
        <v>71</v>
      </c>
      <c r="B8" s="130"/>
      <c r="C8" s="131"/>
      <c r="D8" s="132"/>
      <c r="E8" s="133"/>
      <c r="F8" s="131"/>
      <c r="G8" s="132"/>
      <c r="H8" s="133"/>
      <c r="I8" s="393"/>
      <c r="J8" s="399"/>
      <c r="K8" s="399"/>
      <c r="L8" s="399"/>
      <c r="P8" s="341"/>
      <c r="Q8" s="729"/>
      <c r="R8" s="731"/>
    </row>
    <row r="9" spans="1:18" ht="15" customHeight="1" thickBot="1" x14ac:dyDescent="0.35">
      <c r="A9" s="135" t="s">
        <v>81</v>
      </c>
      <c r="B9" s="373">
        <v>3282</v>
      </c>
      <c r="C9" s="64">
        <v>191.68235733132815</v>
      </c>
      <c r="D9" s="136">
        <v>629101.496761419</v>
      </c>
      <c r="E9" s="137">
        <v>5.5045182757122432E-2</v>
      </c>
      <c r="F9" s="64">
        <v>189.57595780021461</v>
      </c>
      <c r="G9" s="136">
        <v>622188.29350030434</v>
      </c>
      <c r="H9" s="137">
        <v>5.5045182757122411E-2</v>
      </c>
      <c r="I9" s="396">
        <v>1875</v>
      </c>
      <c r="J9" s="399"/>
      <c r="K9" s="399"/>
      <c r="L9" s="399"/>
      <c r="M9" s="400">
        <v>1875</v>
      </c>
      <c r="N9" s="390">
        <v>1257.6223126092279</v>
      </c>
      <c r="O9" s="390">
        <v>4127516.429983486</v>
      </c>
      <c r="P9" s="341"/>
    </row>
    <row r="10" spans="1:18" ht="15" customHeight="1" x14ac:dyDescent="0.3">
      <c r="A10" s="135" t="s">
        <v>82</v>
      </c>
      <c r="B10" s="373">
        <v>2808</v>
      </c>
      <c r="C10" s="64">
        <v>255.57647644177086</v>
      </c>
      <c r="D10" s="136">
        <v>717658.7458484926</v>
      </c>
      <c r="E10" s="137">
        <v>6.2793773382896531E-2</v>
      </c>
      <c r="F10" s="64">
        <v>252.76794373361963</v>
      </c>
      <c r="G10" s="136">
        <v>709772.38600400393</v>
      </c>
      <c r="H10" s="137">
        <v>6.2793773382896545E-2</v>
      </c>
      <c r="I10" s="396">
        <v>2500</v>
      </c>
      <c r="J10" s="399"/>
      <c r="K10" s="399"/>
      <c r="L10" s="399"/>
      <c r="M10" s="400">
        <v>2500</v>
      </c>
      <c r="N10" s="390">
        <v>1676.8297501456373</v>
      </c>
      <c r="O10" s="390">
        <v>4708537.9384089494</v>
      </c>
      <c r="P10" s="341"/>
      <c r="Q10" s="719" t="s">
        <v>302</v>
      </c>
      <c r="R10" s="721">
        <v>-0.84758352693851391</v>
      </c>
    </row>
    <row r="11" spans="1:18" ht="15" thickBot="1" x14ac:dyDescent="0.35">
      <c r="A11" s="135" t="s">
        <v>83</v>
      </c>
      <c r="B11" s="373">
        <v>0</v>
      </c>
      <c r="C11" s="64">
        <v>511.15295288354173</v>
      </c>
      <c r="D11" s="136">
        <v>0</v>
      </c>
      <c r="E11" s="137">
        <v>0</v>
      </c>
      <c r="F11" s="64">
        <v>505.53588746723926</v>
      </c>
      <c r="G11" s="136">
        <v>0</v>
      </c>
      <c r="H11" s="137">
        <v>0</v>
      </c>
      <c r="I11" s="396">
        <v>5000</v>
      </c>
      <c r="J11" s="399"/>
      <c r="K11" s="399"/>
      <c r="L11" s="399"/>
      <c r="M11" s="400">
        <v>5000</v>
      </c>
      <c r="N11" s="390">
        <v>3353.6595002912745</v>
      </c>
      <c r="O11" s="390">
        <v>0</v>
      </c>
      <c r="P11" s="341"/>
      <c r="Q11" s="720"/>
      <c r="R11" s="722"/>
    </row>
    <row r="12" spans="1:18" ht="15" thickBot="1" x14ac:dyDescent="0.35">
      <c r="A12" s="135" t="s">
        <v>84</v>
      </c>
      <c r="B12" s="373">
        <v>391</v>
      </c>
      <c r="C12" s="64">
        <v>1022.3059057670835</v>
      </c>
      <c r="D12" s="136">
        <v>399721.60915492964</v>
      </c>
      <c r="E12" s="137">
        <v>3.497487947679849E-2</v>
      </c>
      <c r="F12" s="64">
        <v>1011.0717749344785</v>
      </c>
      <c r="G12" s="136">
        <v>395329.06399938109</v>
      </c>
      <c r="H12" s="137">
        <v>3.4974879476798497E-2</v>
      </c>
      <c r="I12" s="396">
        <v>10000</v>
      </c>
      <c r="J12" s="399"/>
      <c r="K12" s="399"/>
      <c r="L12" s="399"/>
      <c r="M12" s="400">
        <v>10000</v>
      </c>
      <c r="N12" s="390">
        <v>6707.3190005825491</v>
      </c>
      <c r="O12" s="390">
        <v>2622561.7292277766</v>
      </c>
      <c r="P12" s="341"/>
    </row>
    <row r="13" spans="1:18" ht="16.2" thickBot="1" x14ac:dyDescent="0.35">
      <c r="A13" s="135" t="s">
        <v>85</v>
      </c>
      <c r="B13" s="373">
        <v>629</v>
      </c>
      <c r="C13" s="64">
        <v>511.15295288354173</v>
      </c>
      <c r="D13" s="136">
        <v>321515.20736374776</v>
      </c>
      <c r="E13" s="137">
        <v>2.813196827481618E-2</v>
      </c>
      <c r="F13" s="64">
        <v>505.53588746723926</v>
      </c>
      <c r="G13" s="136">
        <v>317982.07321689348</v>
      </c>
      <c r="H13" s="137">
        <v>2.8131968274816184E-2</v>
      </c>
      <c r="I13" s="396">
        <v>5000</v>
      </c>
      <c r="J13" s="399"/>
      <c r="K13" s="399"/>
      <c r="L13" s="399"/>
      <c r="M13" s="400">
        <v>5000</v>
      </c>
      <c r="N13" s="390">
        <v>3353.6595002912745</v>
      </c>
      <c r="O13" s="390">
        <v>2109451.8256832119</v>
      </c>
      <c r="P13" s="341"/>
      <c r="R13" s="408" t="s">
        <v>303</v>
      </c>
    </row>
    <row r="14" spans="1:18" ht="15.75" customHeight="1" thickBot="1" x14ac:dyDescent="0.35">
      <c r="A14" s="135" t="s">
        <v>86</v>
      </c>
      <c r="B14" s="373">
        <v>24</v>
      </c>
      <c r="C14" s="64">
        <v>255.57647644177086</v>
      </c>
      <c r="D14" s="136">
        <v>6133.8354346025008</v>
      </c>
      <c r="E14" s="137">
        <v>5.3669891780253444E-4</v>
      </c>
      <c r="F14" s="64">
        <v>252.76794373361963</v>
      </c>
      <c r="G14" s="136">
        <v>6066.4306496068712</v>
      </c>
      <c r="H14" s="137">
        <v>5.3669891780253455E-4</v>
      </c>
      <c r="I14" s="396">
        <v>2500</v>
      </c>
      <c r="J14" s="399"/>
      <c r="K14" s="399"/>
      <c r="L14" s="399"/>
      <c r="M14" s="400">
        <v>2500</v>
      </c>
      <c r="N14" s="390">
        <v>1676.8297501456373</v>
      </c>
      <c r="O14" s="401">
        <v>40243.914003495294</v>
      </c>
      <c r="P14" s="341"/>
      <c r="Q14" s="728" t="s">
        <v>301</v>
      </c>
      <c r="R14" s="730">
        <v>0.01</v>
      </c>
    </row>
    <row r="15" spans="1:18" ht="16.5" customHeight="1" thickTop="1" thickBot="1" x14ac:dyDescent="0.35">
      <c r="A15" s="138"/>
      <c r="B15" s="139"/>
      <c r="C15" s="140"/>
      <c r="D15" s="141">
        <v>2074130.8945631916</v>
      </c>
      <c r="E15" s="142">
        <v>0.18148250280943617</v>
      </c>
      <c r="F15" s="140"/>
      <c r="G15" s="141">
        <v>2051338.24737019</v>
      </c>
      <c r="H15" s="142">
        <v>0.1814825028094362</v>
      </c>
      <c r="I15" s="397"/>
      <c r="J15" s="399">
        <v>0.27234717009762238</v>
      </c>
      <c r="K15" s="399">
        <v>0.182671934875067</v>
      </c>
      <c r="L15" s="399">
        <v>-0.32926809994174511</v>
      </c>
      <c r="M15" s="402"/>
      <c r="O15" s="390">
        <v>13608311.837306919</v>
      </c>
      <c r="P15" s="341"/>
      <c r="Q15" s="729"/>
      <c r="R15" s="731"/>
    </row>
    <row r="16" spans="1:18" ht="15" thickBot="1" x14ac:dyDescent="0.35">
      <c r="A16" s="143" t="s">
        <v>111</v>
      </c>
      <c r="B16" s="130"/>
      <c r="C16" s="144"/>
      <c r="D16" s="145"/>
      <c r="E16" s="146"/>
      <c r="F16" s="144"/>
      <c r="G16" s="145"/>
      <c r="H16" s="146"/>
      <c r="I16" s="398"/>
      <c r="J16" s="399"/>
      <c r="K16" s="399"/>
      <c r="L16" s="399"/>
      <c r="M16" s="389"/>
      <c r="P16" s="341"/>
    </row>
    <row r="17" spans="1:18" x14ac:dyDescent="0.3">
      <c r="A17" s="147" t="s">
        <v>81</v>
      </c>
      <c r="B17" s="373">
        <v>386</v>
      </c>
      <c r="C17" s="64">
        <v>481.19245648770675</v>
      </c>
      <c r="D17" s="136">
        <v>185740.28820425482</v>
      </c>
      <c r="E17" s="137">
        <v>1.6251921450190412E-2</v>
      </c>
      <c r="F17" s="64">
        <v>475.90462729553383</v>
      </c>
      <c r="G17" s="136">
        <v>183699.18613607605</v>
      </c>
      <c r="H17" s="137">
        <v>1.6251921450190398E-2</v>
      </c>
      <c r="I17" s="396">
        <v>2344</v>
      </c>
      <c r="J17" s="399"/>
      <c r="K17" s="399"/>
      <c r="L17" s="399"/>
      <c r="M17" s="400">
        <v>2344</v>
      </c>
      <c r="N17" s="390">
        <v>3157.0895640236304</v>
      </c>
      <c r="O17" s="390">
        <v>1218636.5717131214</v>
      </c>
      <c r="P17" s="341"/>
      <c r="Q17" s="719" t="s">
        <v>302</v>
      </c>
      <c r="R17" s="721">
        <v>-0.8492584332358929</v>
      </c>
    </row>
    <row r="18" spans="1:18" ht="15" thickBot="1" x14ac:dyDescent="0.35">
      <c r="A18" s="147" t="s">
        <v>82</v>
      </c>
      <c r="B18" s="373">
        <v>319</v>
      </c>
      <c r="C18" s="64">
        <v>641.52151302221955</v>
      </c>
      <c r="D18" s="136">
        <v>204645.36265408804</v>
      </c>
      <c r="E18" s="137">
        <v>1.790607945726113E-2</v>
      </c>
      <c r="F18" s="64">
        <v>634.47182606593151</v>
      </c>
      <c r="G18" s="136">
        <v>202396.51251503214</v>
      </c>
      <c r="H18" s="137">
        <v>1.790607945726113E-2</v>
      </c>
      <c r="I18" s="396">
        <v>3125</v>
      </c>
      <c r="J18" s="399"/>
      <c r="K18" s="399"/>
      <c r="L18" s="399"/>
      <c r="M18" s="400">
        <v>3125</v>
      </c>
      <c r="N18" s="390">
        <v>4209.0037916270667</v>
      </c>
      <c r="O18" s="390">
        <v>1342672.2095290343</v>
      </c>
      <c r="P18" s="341"/>
      <c r="Q18" s="720"/>
      <c r="R18" s="722"/>
    </row>
    <row r="19" spans="1:18" x14ac:dyDescent="0.3">
      <c r="A19" s="147" t="s">
        <v>83</v>
      </c>
      <c r="B19" s="373">
        <v>156</v>
      </c>
      <c r="C19" s="64">
        <v>1283.0430260444391</v>
      </c>
      <c r="D19" s="136">
        <v>200154.71206293249</v>
      </c>
      <c r="E19" s="137">
        <v>1.7513156083590824E-2</v>
      </c>
      <c r="F19" s="64">
        <v>1268.943652131863</v>
      </c>
      <c r="G19" s="136">
        <v>197955.20973257063</v>
      </c>
      <c r="H19" s="137">
        <v>1.7513156083590824E-2</v>
      </c>
      <c r="I19" s="396">
        <v>6250</v>
      </c>
      <c r="J19" s="399"/>
      <c r="K19" s="399"/>
      <c r="L19" s="399"/>
      <c r="M19" s="400">
        <v>6250</v>
      </c>
      <c r="N19" s="390">
        <v>8418.0075832541334</v>
      </c>
      <c r="O19" s="390">
        <v>1313209.1829876448</v>
      </c>
      <c r="P19" s="341"/>
    </row>
    <row r="20" spans="1:18" ht="15.75" customHeight="1" thickBot="1" x14ac:dyDescent="0.35">
      <c r="A20" s="147" t="s">
        <v>84</v>
      </c>
      <c r="B20" s="373">
        <v>489</v>
      </c>
      <c r="C20" s="64">
        <v>2566.0860520888782</v>
      </c>
      <c r="D20" s="136">
        <v>1254816.0794714615</v>
      </c>
      <c r="E20" s="137">
        <v>0.10979401698558863</v>
      </c>
      <c r="F20" s="64">
        <v>2537.887304263726</v>
      </c>
      <c r="G20" s="136">
        <v>1241026.891784962</v>
      </c>
      <c r="H20" s="137">
        <v>0.10979401698558862</v>
      </c>
      <c r="I20" s="396">
        <v>12500</v>
      </c>
      <c r="J20" s="399"/>
      <c r="K20" s="399"/>
      <c r="L20" s="399"/>
      <c r="M20" s="400">
        <v>12500</v>
      </c>
      <c r="N20" s="390">
        <v>16836.015166508267</v>
      </c>
      <c r="O20" s="401">
        <v>8232811.4164225422</v>
      </c>
      <c r="P20" s="341"/>
    </row>
    <row r="21" spans="1:18" ht="16.5" customHeight="1" thickTop="1" thickBot="1" x14ac:dyDescent="0.35">
      <c r="A21" s="148"/>
      <c r="B21" s="139"/>
      <c r="C21" s="140"/>
      <c r="D21" s="141">
        <v>1845356.4423927369</v>
      </c>
      <c r="E21" s="142">
        <v>0.16146517397663099</v>
      </c>
      <c r="F21" s="140"/>
      <c r="G21" s="141">
        <v>1825077.8001686409</v>
      </c>
      <c r="H21" s="142">
        <v>0.16146517397663099</v>
      </c>
      <c r="I21" s="397"/>
      <c r="J21" s="399">
        <v>0.11580043945768888</v>
      </c>
      <c r="K21" s="399">
        <v>0.15596943639983779</v>
      </c>
      <c r="L21" s="399">
        <v>0.34688121332066135</v>
      </c>
      <c r="M21" s="402"/>
      <c r="O21" s="390">
        <v>12107329.380652342</v>
      </c>
      <c r="P21" s="341"/>
    </row>
    <row r="22" spans="1:18" x14ac:dyDescent="0.3">
      <c r="A22" s="149" t="s">
        <v>73</v>
      </c>
      <c r="B22" s="130"/>
      <c r="C22" s="144"/>
      <c r="D22" s="145"/>
      <c r="E22" s="146"/>
      <c r="F22" s="144"/>
      <c r="G22" s="145"/>
      <c r="H22" s="146"/>
      <c r="I22" s="398"/>
      <c r="J22" s="399"/>
      <c r="K22" s="399"/>
      <c r="L22" s="399"/>
      <c r="M22" s="389"/>
      <c r="P22" s="341"/>
    </row>
    <row r="23" spans="1:18" x14ac:dyDescent="0.3">
      <c r="A23" s="150" t="s">
        <v>81</v>
      </c>
      <c r="B23" s="373">
        <v>460</v>
      </c>
      <c r="C23" s="64">
        <v>185.92747427618292</v>
      </c>
      <c r="D23" s="136">
        <v>85526.638167044148</v>
      </c>
      <c r="E23" s="137">
        <v>7.4834179424828635E-3</v>
      </c>
      <c r="F23" s="64">
        <v>183.8843152182028</v>
      </c>
      <c r="G23" s="136">
        <v>84586.785000373289</v>
      </c>
      <c r="H23" s="137">
        <v>7.4834179424828591E-3</v>
      </c>
      <c r="I23" s="396">
        <v>1875</v>
      </c>
      <c r="J23" s="399"/>
      <c r="K23" s="399"/>
      <c r="L23" s="399"/>
      <c r="M23" s="400">
        <v>1875</v>
      </c>
      <c r="N23" s="390">
        <v>1219.8646940293529</v>
      </c>
      <c r="O23" s="390">
        <v>561137.75925350236</v>
      </c>
      <c r="P23" s="341"/>
    </row>
    <row r="24" spans="1:18" x14ac:dyDescent="0.3">
      <c r="A24" s="150" t="s">
        <v>82</v>
      </c>
      <c r="B24" s="373">
        <v>753</v>
      </c>
      <c r="C24" s="64">
        <v>247.90329903491033</v>
      </c>
      <c r="D24" s="136">
        <v>186671.18417328747</v>
      </c>
      <c r="E24" s="137">
        <v>1.633337307446258E-2</v>
      </c>
      <c r="F24" s="64">
        <v>245.17908695760366</v>
      </c>
      <c r="G24" s="136">
        <v>184619.85247907555</v>
      </c>
      <c r="H24" s="137">
        <v>1.633337307446258E-2</v>
      </c>
      <c r="I24" s="396">
        <v>2500</v>
      </c>
      <c r="J24" s="399"/>
      <c r="K24" s="399"/>
      <c r="L24" s="399"/>
      <c r="M24" s="400">
        <v>2500</v>
      </c>
      <c r="N24" s="390">
        <v>1626.4862587058037</v>
      </c>
      <c r="O24" s="390">
        <v>1224744.1528054702</v>
      </c>
      <c r="P24" s="341"/>
    </row>
    <row r="25" spans="1:18" ht="15.75" customHeight="1" x14ac:dyDescent="0.3">
      <c r="A25" s="150" t="s">
        <v>83</v>
      </c>
      <c r="B25" s="373">
        <v>126</v>
      </c>
      <c r="C25" s="64">
        <v>495.80659806982067</v>
      </c>
      <c r="D25" s="136">
        <v>62471.631356797407</v>
      </c>
      <c r="E25" s="137">
        <v>5.466148757987478E-3</v>
      </c>
      <c r="F25" s="64">
        <v>490.35817391520732</v>
      </c>
      <c r="G25" s="136">
        <v>61785.129913316123</v>
      </c>
      <c r="H25" s="137">
        <v>5.466148757987478E-3</v>
      </c>
      <c r="I25" s="396">
        <v>5000</v>
      </c>
      <c r="J25" s="399"/>
      <c r="K25" s="399"/>
      <c r="L25" s="399"/>
      <c r="M25" s="400">
        <v>5000</v>
      </c>
      <c r="N25" s="390">
        <v>3252.9725174116074</v>
      </c>
      <c r="O25" s="390">
        <v>409874.53719386255</v>
      </c>
      <c r="P25" s="341"/>
    </row>
    <row r="26" spans="1:18" ht="15.75" customHeight="1" x14ac:dyDescent="0.3">
      <c r="A26" s="150" t="s">
        <v>112</v>
      </c>
      <c r="B26" s="373">
        <v>41</v>
      </c>
      <c r="C26" s="64">
        <v>991.61319613964133</v>
      </c>
      <c r="D26" s="136">
        <v>40656.141041725292</v>
      </c>
      <c r="E26" s="137">
        <v>3.5573349059918502E-3</v>
      </c>
      <c r="F26" s="64">
        <v>980.71634783041463</v>
      </c>
      <c r="G26" s="136">
        <v>40209.370261046999</v>
      </c>
      <c r="H26" s="137">
        <v>3.5573349059918507E-3</v>
      </c>
      <c r="I26" s="396">
        <v>10000</v>
      </c>
      <c r="J26" s="399"/>
      <c r="K26" s="399"/>
      <c r="L26" s="399"/>
      <c r="M26" s="400">
        <v>10000</v>
      </c>
      <c r="N26" s="390">
        <v>6505.9450348232149</v>
      </c>
      <c r="O26" s="390">
        <v>266743.74642775179</v>
      </c>
      <c r="P26" s="341"/>
    </row>
    <row r="27" spans="1:18" ht="15.75" customHeight="1" x14ac:dyDescent="0.3">
      <c r="A27" s="150" t="s">
        <v>88</v>
      </c>
      <c r="B27" s="373">
        <v>18</v>
      </c>
      <c r="C27" s="64">
        <v>495.80659806982067</v>
      </c>
      <c r="D27" s="136">
        <v>8924.5187652567729</v>
      </c>
      <c r="E27" s="137">
        <v>7.8087839399821116E-4</v>
      </c>
      <c r="F27" s="64">
        <v>490.35817391520732</v>
      </c>
      <c r="G27" s="136">
        <v>8826.4471304737308</v>
      </c>
      <c r="H27" s="137">
        <v>7.8087839399821105E-4</v>
      </c>
      <c r="I27" s="396">
        <v>5000</v>
      </c>
      <c r="J27" s="399"/>
      <c r="K27" s="399"/>
      <c r="L27" s="399"/>
      <c r="M27" s="400">
        <v>5000</v>
      </c>
      <c r="N27" s="390">
        <v>3252.9725174116074</v>
      </c>
      <c r="O27" s="390">
        <v>58553.505313408932</v>
      </c>
      <c r="P27" s="341"/>
    </row>
    <row r="28" spans="1:18" ht="15.75" customHeight="1" x14ac:dyDescent="0.3">
      <c r="A28" s="150" t="s">
        <v>89</v>
      </c>
      <c r="B28" s="373">
        <v>0</v>
      </c>
      <c r="C28" s="64">
        <v>247.90329903491033</v>
      </c>
      <c r="D28" s="136">
        <v>0</v>
      </c>
      <c r="E28" s="137">
        <v>0</v>
      </c>
      <c r="F28" s="64">
        <v>245.17908695760366</v>
      </c>
      <c r="G28" s="136">
        <v>0</v>
      </c>
      <c r="H28" s="137">
        <v>0</v>
      </c>
      <c r="I28" s="396">
        <v>2500</v>
      </c>
      <c r="J28" s="399"/>
      <c r="K28" s="399"/>
      <c r="L28" s="399"/>
      <c r="M28" s="400">
        <v>2500</v>
      </c>
      <c r="N28" s="390">
        <v>1626.4862587058037</v>
      </c>
      <c r="O28" s="390">
        <v>0</v>
      </c>
      <c r="P28" s="341"/>
    </row>
    <row r="29" spans="1:18" ht="15.75" customHeight="1" x14ac:dyDescent="0.3">
      <c r="A29" s="151" t="s">
        <v>90</v>
      </c>
      <c r="B29" s="373">
        <v>330</v>
      </c>
      <c r="C29" s="64">
        <v>2479.0329903491038</v>
      </c>
      <c r="D29" s="136">
        <v>818080.88681520429</v>
      </c>
      <c r="E29" s="137">
        <v>7.1580519449836039E-2</v>
      </c>
      <c r="F29" s="64">
        <v>2451.7908695760379</v>
      </c>
      <c r="G29" s="136">
        <v>809090.98696009256</v>
      </c>
      <c r="H29" s="137">
        <v>7.1580519449836066E-2</v>
      </c>
      <c r="I29" s="396">
        <v>25000</v>
      </c>
      <c r="J29" s="399"/>
      <c r="K29" s="399"/>
      <c r="L29" s="399"/>
      <c r="M29" s="400">
        <v>25000</v>
      </c>
      <c r="N29" s="390">
        <v>16264.862587058038</v>
      </c>
      <c r="O29" s="390">
        <v>5367404.6537291529</v>
      </c>
      <c r="P29" s="341"/>
    </row>
    <row r="30" spans="1:18" ht="15.75" customHeight="1" x14ac:dyDescent="0.3">
      <c r="A30" s="151" t="s">
        <v>91</v>
      </c>
      <c r="B30" s="373">
        <v>103</v>
      </c>
      <c r="C30" s="64">
        <v>1239.5164951745519</v>
      </c>
      <c r="D30" s="136">
        <v>127670.19900297884</v>
      </c>
      <c r="E30" s="137">
        <v>1.1170899247474411E-2</v>
      </c>
      <c r="F30" s="64">
        <v>1225.895434788019</v>
      </c>
      <c r="G30" s="136">
        <v>126267.22978316595</v>
      </c>
      <c r="H30" s="137">
        <v>1.1170899247474414E-2</v>
      </c>
      <c r="I30" s="396">
        <v>12500</v>
      </c>
      <c r="J30" s="399"/>
      <c r="K30" s="399"/>
      <c r="L30" s="399"/>
      <c r="M30" s="400">
        <v>12500</v>
      </c>
      <c r="N30" s="390">
        <v>8132.4312935290191</v>
      </c>
      <c r="O30" s="390">
        <v>837640.42323348892</v>
      </c>
      <c r="P30" s="341"/>
    </row>
    <row r="31" spans="1:18" ht="15.75" customHeight="1" thickBot="1" x14ac:dyDescent="0.35">
      <c r="A31" s="151" t="s">
        <v>92</v>
      </c>
      <c r="B31" s="152">
        <v>6</v>
      </c>
      <c r="C31" s="153">
        <v>619.75824758727595</v>
      </c>
      <c r="D31" s="154">
        <v>3718.5494855236557</v>
      </c>
      <c r="E31" s="155">
        <v>3.2536599749925468E-4</v>
      </c>
      <c r="F31" s="153">
        <v>612.94771739400949</v>
      </c>
      <c r="G31" s="154">
        <v>3677.6863043640569</v>
      </c>
      <c r="H31" s="155">
        <v>3.2536599749925479E-4</v>
      </c>
      <c r="I31" s="396">
        <v>6250</v>
      </c>
      <c r="J31" s="399"/>
      <c r="K31" s="399"/>
      <c r="L31" s="399"/>
      <c r="M31" s="400">
        <v>6250</v>
      </c>
      <c r="N31" s="390">
        <v>4066.2156467645095</v>
      </c>
      <c r="O31" s="401">
        <v>24397.293880587058</v>
      </c>
      <c r="P31" s="341"/>
    </row>
    <row r="32" spans="1:18" ht="16.5" customHeight="1" thickTop="1" thickBot="1" x14ac:dyDescent="0.35">
      <c r="A32" s="156"/>
      <c r="B32" s="157"/>
      <c r="C32" s="64"/>
      <c r="D32" s="158">
        <v>1333719.7488078179</v>
      </c>
      <c r="E32" s="159">
        <v>0.1166979377697327</v>
      </c>
      <c r="F32" s="64"/>
      <c r="G32" s="158">
        <v>1319063.4878319083</v>
      </c>
      <c r="H32" s="159">
        <v>0.11669793776973271</v>
      </c>
      <c r="I32" s="397"/>
      <c r="J32" s="399">
        <v>0.18054682707475922</v>
      </c>
      <c r="K32" s="399">
        <v>0.11746277331601153</v>
      </c>
      <c r="L32" s="399">
        <v>-0.34940549651767849</v>
      </c>
      <c r="M32" s="400"/>
      <c r="O32" s="390">
        <v>8750496.0718372241</v>
      </c>
      <c r="P32" s="341"/>
    </row>
    <row r="33" spans="1:16" x14ac:dyDescent="0.3">
      <c r="A33" s="160" t="s">
        <v>74</v>
      </c>
      <c r="B33" s="161"/>
      <c r="C33" s="144"/>
      <c r="D33" s="145"/>
      <c r="E33" s="146"/>
      <c r="F33" s="144"/>
      <c r="G33" s="145"/>
      <c r="H33" s="146"/>
      <c r="I33" s="398"/>
      <c r="J33" s="399"/>
      <c r="K33" s="399"/>
      <c r="L33" s="399"/>
      <c r="M33" s="389"/>
      <c r="P33" s="341"/>
    </row>
    <row r="34" spans="1:16" x14ac:dyDescent="0.3">
      <c r="A34" s="162" t="s">
        <v>93</v>
      </c>
      <c r="B34" s="373">
        <v>134</v>
      </c>
      <c r="C34" s="64">
        <v>41.228624392466855</v>
      </c>
      <c r="D34" s="136">
        <v>5524.6356685905585</v>
      </c>
      <c r="E34" s="137">
        <v>4.8339509858043382E-4</v>
      </c>
      <c r="F34" s="64">
        <v>40.775562585956237</v>
      </c>
      <c r="G34" s="136">
        <v>5463.9253865181354</v>
      </c>
      <c r="H34" s="137">
        <v>4.8339509858043376E-4</v>
      </c>
      <c r="I34" s="396">
        <v>250</v>
      </c>
      <c r="J34" s="399"/>
      <c r="K34" s="399"/>
      <c r="L34" s="399"/>
      <c r="M34" s="400">
        <v>250</v>
      </c>
      <c r="N34" s="390">
        <v>270.49979286579406</v>
      </c>
      <c r="O34" s="390">
        <v>36246.972244016404</v>
      </c>
      <c r="P34" s="341"/>
    </row>
    <row r="35" spans="1:16" x14ac:dyDescent="0.3">
      <c r="A35" s="162" t="s">
        <v>94</v>
      </c>
      <c r="B35" s="373">
        <v>587</v>
      </c>
      <c r="C35" s="64">
        <v>82.457248784933711</v>
      </c>
      <c r="D35" s="136">
        <v>48402.405036756085</v>
      </c>
      <c r="E35" s="137">
        <v>4.2351182517420096E-3</v>
      </c>
      <c r="F35" s="64">
        <v>81.551125171912474</v>
      </c>
      <c r="G35" s="136">
        <v>47870.510475912619</v>
      </c>
      <c r="H35" s="137">
        <v>4.2351182517420096E-3</v>
      </c>
      <c r="I35" s="396">
        <v>500</v>
      </c>
      <c r="J35" s="399"/>
      <c r="K35" s="399"/>
      <c r="L35" s="399"/>
      <c r="M35" s="400">
        <v>500</v>
      </c>
      <c r="N35" s="390">
        <v>540.99958573158813</v>
      </c>
      <c r="O35" s="390">
        <v>317566.75682444224</v>
      </c>
      <c r="P35" s="341"/>
    </row>
    <row r="36" spans="1:16" x14ac:dyDescent="0.3">
      <c r="A36" s="162" t="s">
        <v>95</v>
      </c>
      <c r="B36" s="373">
        <v>38</v>
      </c>
      <c r="C36" s="64">
        <v>82.457248784933711</v>
      </c>
      <c r="D36" s="136">
        <v>3133.3754538274811</v>
      </c>
      <c r="E36" s="137">
        <v>2.7416438426949976E-4</v>
      </c>
      <c r="F36" s="64">
        <v>81.551125171912474</v>
      </c>
      <c r="G36" s="136">
        <v>3098.9427565326741</v>
      </c>
      <c r="H36" s="137">
        <v>2.7416438426949976E-4</v>
      </c>
      <c r="I36" s="396">
        <v>500</v>
      </c>
      <c r="J36" s="399"/>
      <c r="K36" s="399"/>
      <c r="L36" s="399"/>
      <c r="M36" s="400">
        <v>500</v>
      </c>
      <c r="N36" s="390">
        <v>540.99958573158813</v>
      </c>
      <c r="O36" s="390">
        <v>20557.984257800348</v>
      </c>
      <c r="P36" s="341"/>
    </row>
    <row r="37" spans="1:16" x14ac:dyDescent="0.3">
      <c r="A37" s="162" t="s">
        <v>96</v>
      </c>
      <c r="B37" s="373">
        <v>479</v>
      </c>
      <c r="C37" s="64">
        <v>164.91449756986742</v>
      </c>
      <c r="D37" s="136">
        <v>78994.044335966493</v>
      </c>
      <c r="E37" s="137">
        <v>6.9118284244784412E-3</v>
      </c>
      <c r="F37" s="64">
        <v>163.10225034382495</v>
      </c>
      <c r="G37" s="136">
        <v>78125.97791469215</v>
      </c>
      <c r="H37" s="137">
        <v>6.911828424478442E-3</v>
      </c>
      <c r="I37" s="396">
        <v>1000</v>
      </c>
      <c r="J37" s="399"/>
      <c r="K37" s="399"/>
      <c r="L37" s="399"/>
      <c r="M37" s="400">
        <v>1000</v>
      </c>
      <c r="N37" s="390">
        <v>1081.9991714631763</v>
      </c>
      <c r="O37" s="390">
        <v>518277.60313086142</v>
      </c>
      <c r="P37" s="341"/>
    </row>
    <row r="38" spans="1:16" ht="15.75" customHeight="1" x14ac:dyDescent="0.3">
      <c r="A38" s="162" t="s">
        <v>97</v>
      </c>
      <c r="B38" s="373">
        <v>283</v>
      </c>
      <c r="C38" s="64">
        <v>164.91449756986742</v>
      </c>
      <c r="D38" s="136">
        <v>46670.802812272479</v>
      </c>
      <c r="E38" s="137">
        <v>4.0836063551720229E-3</v>
      </c>
      <c r="F38" s="64">
        <v>163.10225034382495</v>
      </c>
      <c r="G38" s="136">
        <v>46157.936847302459</v>
      </c>
      <c r="H38" s="137">
        <v>4.0836063551720229E-3</v>
      </c>
      <c r="I38" s="396">
        <v>1000</v>
      </c>
      <c r="J38" s="399"/>
      <c r="K38" s="399"/>
      <c r="L38" s="399"/>
      <c r="M38" s="400">
        <v>1000</v>
      </c>
      <c r="N38" s="390">
        <v>1081.9991714631763</v>
      </c>
      <c r="O38" s="390">
        <v>306205.76552407886</v>
      </c>
      <c r="P38" s="341"/>
    </row>
    <row r="39" spans="1:16" ht="15.75" customHeight="1" thickBot="1" x14ac:dyDescent="0.35">
      <c r="A39" s="162" t="s">
        <v>98</v>
      </c>
      <c r="B39" s="373">
        <v>305</v>
      </c>
      <c r="C39" s="153">
        <v>329.82899513973484</v>
      </c>
      <c r="D39" s="136">
        <v>100597.84351761913</v>
      </c>
      <c r="E39" s="137">
        <v>8.8021197054944655E-3</v>
      </c>
      <c r="F39" s="153">
        <v>326.2045006876499</v>
      </c>
      <c r="G39" s="136">
        <v>99492.372709733216</v>
      </c>
      <c r="H39" s="137">
        <v>8.8021197054944655E-3</v>
      </c>
      <c r="I39" s="396">
        <v>2000</v>
      </c>
      <c r="J39" s="399"/>
      <c r="K39" s="399"/>
      <c r="L39" s="399"/>
      <c r="M39" s="400">
        <v>2000</v>
      </c>
      <c r="N39" s="390">
        <v>2163.9983429263525</v>
      </c>
      <c r="O39" s="401">
        <v>660019.49459253752</v>
      </c>
      <c r="P39" s="341"/>
    </row>
    <row r="40" spans="1:16" ht="16.5" customHeight="1" thickTop="1" thickBot="1" x14ac:dyDescent="0.35">
      <c r="A40" s="163"/>
      <c r="B40" s="139"/>
      <c r="C40" s="140"/>
      <c r="D40" s="141">
        <v>283323.10682503221</v>
      </c>
      <c r="E40" s="142">
        <v>2.4790232219736873E-2</v>
      </c>
      <c r="F40" s="140"/>
      <c r="G40" s="141">
        <v>280209.66609069123</v>
      </c>
      <c r="H40" s="142">
        <v>2.479023221973687E-2</v>
      </c>
      <c r="I40" s="397"/>
      <c r="J40" s="399">
        <v>2.306166906427036E-2</v>
      </c>
      <c r="K40" s="399">
        <v>2.4952706820098494E-2</v>
      </c>
      <c r="L40" s="399">
        <v>8.1999171463176257E-2</v>
      </c>
      <c r="M40" s="402"/>
      <c r="O40" s="390">
        <v>1858874.576573737</v>
      </c>
      <c r="P40" s="341"/>
    </row>
    <row r="41" spans="1:16" x14ac:dyDescent="0.3">
      <c r="A41" s="164" t="s">
        <v>75</v>
      </c>
      <c r="B41" s="130"/>
      <c r="C41" s="144"/>
      <c r="D41" s="145"/>
      <c r="E41" s="146"/>
      <c r="F41" s="144"/>
      <c r="G41" s="145"/>
      <c r="H41" s="146"/>
      <c r="I41" s="398"/>
      <c r="J41" s="399"/>
      <c r="K41" s="399"/>
      <c r="L41" s="399"/>
      <c r="M41" s="389"/>
      <c r="P41" s="341"/>
    </row>
    <row r="42" spans="1:16" x14ac:dyDescent="0.3">
      <c r="A42" s="165" t="s">
        <v>99</v>
      </c>
      <c r="B42" s="373">
        <v>295</v>
      </c>
      <c r="C42" s="64">
        <v>2421.8208015664695</v>
      </c>
      <c r="D42" s="136">
        <v>714437.13646210846</v>
      </c>
      <c r="E42" s="137">
        <v>6.2511888697581869E-2</v>
      </c>
      <c r="F42" s="64">
        <v>2395.2073861646404</v>
      </c>
      <c r="G42" s="136">
        <v>706586.17891856888</v>
      </c>
      <c r="H42" s="137">
        <v>6.2511888697581855E-2</v>
      </c>
      <c r="I42" s="396">
        <v>12500</v>
      </c>
      <c r="J42" s="399"/>
      <c r="K42" s="399"/>
      <c r="L42" s="399"/>
      <c r="M42" s="400">
        <v>12500</v>
      </c>
      <c r="N42" s="390">
        <v>15889.495098010089</v>
      </c>
      <c r="O42" s="390">
        <v>4687401.0539129768</v>
      </c>
      <c r="P42" s="341"/>
    </row>
    <row r="43" spans="1:16" ht="15.75" customHeight="1" thickBot="1" x14ac:dyDescent="0.35">
      <c r="A43" s="165" t="s">
        <v>100</v>
      </c>
      <c r="B43" s="373">
        <v>1069</v>
      </c>
      <c r="C43" s="153">
        <v>4843.6416031329391</v>
      </c>
      <c r="D43" s="136">
        <v>5177852.8737491118</v>
      </c>
      <c r="E43" s="137">
        <v>0.45305226452688147</v>
      </c>
      <c r="F43" s="153">
        <v>4790.4147723292808</v>
      </c>
      <c r="G43" s="136">
        <v>5120953.3916200008</v>
      </c>
      <c r="H43" s="137">
        <v>0.45305226452688141</v>
      </c>
      <c r="I43" s="396">
        <v>25000</v>
      </c>
      <c r="J43" s="399"/>
      <c r="K43" s="399"/>
      <c r="L43" s="399"/>
      <c r="M43" s="400">
        <v>25000</v>
      </c>
      <c r="N43" s="390">
        <v>31778.990196020179</v>
      </c>
      <c r="O43" s="390">
        <v>33971740.51954557</v>
      </c>
      <c r="P43" s="341"/>
    </row>
    <row r="44" spans="1:16" ht="16.5" customHeight="1" thickTop="1" thickBot="1" x14ac:dyDescent="0.35">
      <c r="A44" s="166"/>
      <c r="B44" s="139"/>
      <c r="C44" s="140"/>
      <c r="D44" s="141">
        <v>5892290.01021122</v>
      </c>
      <c r="E44" s="142">
        <v>0.51556415322446325</v>
      </c>
      <c r="F44" s="140"/>
      <c r="G44" s="141">
        <v>5827539.5705385692</v>
      </c>
      <c r="H44" s="142">
        <v>0.51556415322446325</v>
      </c>
      <c r="I44" s="394"/>
      <c r="J44" s="399">
        <v>0.40824389430565911</v>
      </c>
      <c r="K44" s="399">
        <v>0.5189431485889856</v>
      </c>
      <c r="L44" s="399">
        <v>0.27115960784080717</v>
      </c>
      <c r="O44" s="403">
        <v>38659141.573458545</v>
      </c>
      <c r="P44" s="341"/>
    </row>
    <row r="45" spans="1:16" ht="15.75" customHeight="1" thickBot="1" x14ac:dyDescent="0.35">
      <c r="A45" s="735" t="s">
        <v>36</v>
      </c>
      <c r="B45" s="736"/>
      <c r="C45" s="737">
        <v>11428820.202799998</v>
      </c>
      <c r="D45" s="738"/>
      <c r="E45" s="739"/>
      <c r="F45" s="737">
        <v>11303228.772</v>
      </c>
      <c r="G45" s="738"/>
      <c r="H45" s="739"/>
      <c r="I45" s="394"/>
      <c r="J45" s="399"/>
      <c r="K45" s="399"/>
      <c r="L45" s="399"/>
      <c r="O45" s="390">
        <v>74984153.439828768</v>
      </c>
      <c r="P45" s="341"/>
    </row>
    <row r="46" spans="1:16" ht="15.75" customHeight="1" x14ac:dyDescent="0.3">
      <c r="A46" s="443"/>
      <c r="B46" s="443"/>
      <c r="C46" s="402" t="s">
        <v>326</v>
      </c>
      <c r="D46" s="402" t="s">
        <v>327</v>
      </c>
      <c r="E46" s="402" t="s">
        <v>328</v>
      </c>
      <c r="F46" s="402"/>
      <c r="G46" s="402"/>
      <c r="H46" s="402"/>
      <c r="I46" s="394"/>
      <c r="J46" s="399"/>
      <c r="K46" s="399"/>
      <c r="L46" s="399"/>
      <c r="P46" s="341"/>
    </row>
    <row r="47" spans="1:16" x14ac:dyDescent="0.3">
      <c r="A47" s="523" t="s">
        <v>305</v>
      </c>
      <c r="B47" s="523"/>
      <c r="C47" s="93">
        <v>12559143.08</v>
      </c>
      <c r="D47" s="93">
        <v>1130322.8772</v>
      </c>
      <c r="E47" s="93">
        <v>11428820.2028</v>
      </c>
      <c r="F47" s="93"/>
      <c r="G47" s="93"/>
      <c r="H47" s="93"/>
      <c r="I47" s="395"/>
      <c r="J47" s="444"/>
      <c r="K47" s="444"/>
      <c r="L47" s="444"/>
      <c r="N47" s="396"/>
      <c r="O47" s="396"/>
    </row>
    <row r="48" spans="1:16" x14ac:dyDescent="0.3">
      <c r="A48" s="523" t="s">
        <v>303</v>
      </c>
      <c r="B48" s="523"/>
      <c r="C48" s="93">
        <v>12559143.08</v>
      </c>
      <c r="D48" s="93">
        <v>1255914.308</v>
      </c>
      <c r="E48" s="93">
        <v>11303228.772</v>
      </c>
      <c r="F48" s="93"/>
      <c r="G48" s="93"/>
      <c r="H48" s="93"/>
    </row>
  </sheetData>
  <mergeCells count="30">
    <mergeCell ref="O5:O7"/>
    <mergeCell ref="N5:N7"/>
    <mergeCell ref="A47:B47"/>
    <mergeCell ref="A45:B45"/>
    <mergeCell ref="C45:E45"/>
    <mergeCell ref="H6:H7"/>
    <mergeCell ref="F5:H5"/>
    <mergeCell ref="A5:A7"/>
    <mergeCell ref="C5:E5"/>
    <mergeCell ref="C6:C7"/>
    <mergeCell ref="D6:D7"/>
    <mergeCell ref="B5:B7"/>
    <mergeCell ref="E6:E7"/>
    <mergeCell ref="F45:H45"/>
    <mergeCell ref="Q17:Q18"/>
    <mergeCell ref="R17:R18"/>
    <mergeCell ref="F6:F7"/>
    <mergeCell ref="G6:G7"/>
    <mergeCell ref="A48:B48"/>
    <mergeCell ref="I5:I7"/>
    <mergeCell ref="Q10:Q11"/>
    <mergeCell ref="R10:R11"/>
    <mergeCell ref="Q14:Q15"/>
    <mergeCell ref="R14:R15"/>
    <mergeCell ref="Q7:Q8"/>
    <mergeCell ref="R7:R8"/>
    <mergeCell ref="J5:J7"/>
    <mergeCell ref="K5:K7"/>
    <mergeCell ref="L5:L7"/>
    <mergeCell ref="M5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/>
  </sheetViews>
  <sheetFormatPr defaultRowHeight="14.4" x14ac:dyDescent="0.3"/>
  <cols>
    <col min="1" max="1" width="53.109375" bestFit="1" customWidth="1"/>
    <col min="2" max="3" width="16.5546875" style="8" customWidth="1"/>
    <col min="4" max="4" width="8.109375" style="9" bestFit="1" customWidth="1"/>
    <col min="5" max="5" width="9.109375" customWidth="1"/>
    <col min="6" max="6" width="16.5546875" style="8" customWidth="1"/>
    <col min="7" max="7" width="8.109375" style="9" bestFit="1" customWidth="1"/>
    <col min="9" max="9" width="13" bestFit="1" customWidth="1"/>
  </cols>
  <sheetData>
    <row r="1" spans="1:7" ht="15.75" customHeight="1" x14ac:dyDescent="0.3">
      <c r="A1" s="10" t="s">
        <v>137</v>
      </c>
    </row>
    <row r="2" spans="1:7" ht="15.75" customHeight="1" x14ac:dyDescent="0.3">
      <c r="A2" s="11"/>
    </row>
    <row r="3" spans="1:7" x14ac:dyDescent="0.3">
      <c r="A3" s="12" t="s">
        <v>138</v>
      </c>
    </row>
    <row r="4" spans="1:7" ht="15.75" customHeight="1" thickBot="1" x14ac:dyDescent="0.35"/>
    <row r="5" spans="1:7" ht="15.75" customHeight="1" thickBot="1" x14ac:dyDescent="0.35">
      <c r="A5" s="544"/>
      <c r="B5" s="747" t="s">
        <v>330</v>
      </c>
      <c r="C5" s="746" t="s">
        <v>304</v>
      </c>
      <c r="D5" s="547"/>
      <c r="E5" s="13"/>
      <c r="F5" s="746" t="s">
        <v>303</v>
      </c>
      <c r="G5" s="547"/>
    </row>
    <row r="6" spans="1:7" ht="49.5" customHeight="1" thickBot="1" x14ac:dyDescent="0.35">
      <c r="A6" s="576"/>
      <c r="B6" s="748"/>
      <c r="C6" s="14" t="s">
        <v>26</v>
      </c>
      <c r="D6" s="16" t="s">
        <v>331</v>
      </c>
      <c r="E6" s="17"/>
      <c r="F6" s="14" t="s">
        <v>26</v>
      </c>
      <c r="G6" s="16" t="s">
        <v>332</v>
      </c>
    </row>
    <row r="7" spans="1:7" ht="16.5" customHeight="1" x14ac:dyDescent="0.3">
      <c r="A7" s="223" t="s">
        <v>139</v>
      </c>
      <c r="B7" s="62">
        <v>107827053</v>
      </c>
      <c r="C7" s="62">
        <v>109983594.06</v>
      </c>
      <c r="D7" s="137">
        <v>0.02</v>
      </c>
      <c r="E7" s="17"/>
      <c r="F7" s="62">
        <v>111061864.59</v>
      </c>
      <c r="G7" s="137">
        <v>0.03</v>
      </c>
    </row>
    <row r="8" spans="1:7" x14ac:dyDescent="0.3">
      <c r="A8" s="229" t="s">
        <v>140</v>
      </c>
      <c r="B8" s="62">
        <v>2347008</v>
      </c>
      <c r="C8" s="62">
        <v>2393948.1600000001</v>
      </c>
      <c r="D8" s="137">
        <v>0.02</v>
      </c>
      <c r="E8" s="17"/>
      <c r="F8" s="62">
        <v>2417418.2400000002</v>
      </c>
      <c r="G8" s="137">
        <v>0.03</v>
      </c>
    </row>
    <row r="9" spans="1:7" ht="16.5" customHeight="1" x14ac:dyDescent="0.3">
      <c r="A9" s="229" t="s">
        <v>141</v>
      </c>
      <c r="B9" s="62">
        <v>2109492</v>
      </c>
      <c r="C9" s="62">
        <v>2151681.84</v>
      </c>
      <c r="D9" s="137">
        <v>0.02</v>
      </c>
      <c r="E9" s="17"/>
      <c r="F9" s="62">
        <v>2172776.7600000002</v>
      </c>
      <c r="G9" s="137">
        <v>0.03</v>
      </c>
    </row>
    <row r="10" spans="1:7" ht="16.5" customHeight="1" x14ac:dyDescent="0.3">
      <c r="A10" s="229" t="s">
        <v>142</v>
      </c>
      <c r="B10" s="62">
        <v>2821868</v>
      </c>
      <c r="C10" s="62">
        <v>2878305.36</v>
      </c>
      <c r="D10" s="137">
        <v>0.02</v>
      </c>
      <c r="E10" s="17"/>
      <c r="F10" s="62">
        <v>2906524.04</v>
      </c>
      <c r="G10" s="137">
        <v>0.03</v>
      </c>
    </row>
    <row r="11" spans="1:7" ht="16.5" customHeight="1" x14ac:dyDescent="0.3">
      <c r="A11" s="229" t="s">
        <v>143</v>
      </c>
      <c r="B11" s="62">
        <v>2551003</v>
      </c>
      <c r="C11" s="62">
        <v>2602023.06</v>
      </c>
      <c r="D11" s="137">
        <v>0.02</v>
      </c>
      <c r="E11" s="17"/>
      <c r="F11" s="62">
        <v>2627533.09</v>
      </c>
      <c r="G11" s="137">
        <v>0.03</v>
      </c>
    </row>
    <row r="12" spans="1:7" ht="16.5" customHeight="1" x14ac:dyDescent="0.3">
      <c r="A12" s="229" t="s">
        <v>144</v>
      </c>
      <c r="B12" s="62">
        <v>2563568</v>
      </c>
      <c r="C12" s="62">
        <v>2614839.36</v>
      </c>
      <c r="D12" s="137">
        <v>0.02</v>
      </c>
      <c r="E12" s="17"/>
      <c r="F12" s="62">
        <v>2640475.04</v>
      </c>
      <c r="G12" s="137">
        <v>0.03</v>
      </c>
    </row>
    <row r="13" spans="1:7" x14ac:dyDescent="0.3">
      <c r="A13" s="229" t="s">
        <v>145</v>
      </c>
      <c r="B13" s="62">
        <v>2206772</v>
      </c>
      <c r="C13" s="62">
        <v>2250907.44</v>
      </c>
      <c r="D13" s="137">
        <v>0.02</v>
      </c>
      <c r="E13" s="17"/>
      <c r="F13" s="62">
        <v>2272975.16</v>
      </c>
      <c r="G13" s="137">
        <v>0.03</v>
      </c>
    </row>
    <row r="14" spans="1:7" ht="15.75" customHeight="1" thickBot="1" x14ac:dyDescent="0.35">
      <c r="A14" s="229" t="s">
        <v>146</v>
      </c>
      <c r="B14" s="62">
        <v>2256886</v>
      </c>
      <c r="C14" s="62">
        <v>2302023.7200000002</v>
      </c>
      <c r="D14" s="137">
        <v>0.02</v>
      </c>
      <c r="E14" s="17"/>
      <c r="F14" s="62">
        <v>2324592.58</v>
      </c>
      <c r="G14" s="137">
        <v>0.03</v>
      </c>
    </row>
    <row r="15" spans="1:7" ht="15.75" customHeight="1" thickBot="1" x14ac:dyDescent="0.35">
      <c r="A15" s="246" t="s">
        <v>36</v>
      </c>
      <c r="B15" s="251">
        <v>124683650</v>
      </c>
      <c r="C15" s="251">
        <v>127177323</v>
      </c>
      <c r="D15" s="254">
        <v>0.02</v>
      </c>
      <c r="E15" s="86"/>
      <c r="F15" s="251">
        <v>128424159.50000001</v>
      </c>
      <c r="G15" s="254">
        <v>3.000000000000012E-2</v>
      </c>
    </row>
    <row r="17" spans="1:6" ht="15.75" customHeight="1" x14ac:dyDescent="0.3">
      <c r="A17" s="11"/>
      <c r="F17" s="93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Q26"/>
  <sheetViews>
    <sheetView zoomScale="80" zoomScaleNormal="80" workbookViewId="0"/>
  </sheetViews>
  <sheetFormatPr defaultRowHeight="14.4" x14ac:dyDescent="0.3"/>
  <cols>
    <col min="1" max="1" width="10.33203125" customWidth="1"/>
    <col min="2" max="2" width="12.44140625" customWidth="1"/>
    <col min="3" max="3" width="15.33203125" style="8" bestFit="1" customWidth="1"/>
    <col min="4" max="4" width="13.109375" style="8" bestFit="1" customWidth="1"/>
    <col min="5" max="5" width="11" style="8" bestFit="1" customWidth="1"/>
    <col min="6" max="6" width="15.33203125" style="8" bestFit="1" customWidth="1"/>
    <col min="7" max="7" width="13.109375" style="8" bestFit="1" customWidth="1"/>
    <col min="8" max="8" width="11" style="8" bestFit="1" customWidth="1"/>
    <col min="9" max="9" width="10.6640625" style="9" bestFit="1" customWidth="1"/>
    <col min="10" max="10" width="9.109375" customWidth="1"/>
    <col min="11" max="11" width="15.33203125" style="8" bestFit="1" customWidth="1"/>
    <col min="12" max="12" width="13.109375" style="8" bestFit="1" customWidth="1"/>
    <col min="13" max="13" width="11" style="8" bestFit="1" customWidth="1"/>
    <col min="14" max="14" width="10.6640625" style="126" bestFit="1" customWidth="1"/>
    <col min="17" max="17" width="13.5546875" bestFit="1" customWidth="1"/>
  </cols>
  <sheetData>
    <row r="1" spans="1:17" ht="15.75" customHeight="1" x14ac:dyDescent="0.3">
      <c r="A1" s="10" t="s">
        <v>147</v>
      </c>
    </row>
    <row r="2" spans="1:17" ht="15.75" customHeight="1" x14ac:dyDescent="0.3">
      <c r="A2" s="11"/>
    </row>
    <row r="3" spans="1:17" x14ac:dyDescent="0.3">
      <c r="A3" s="12" t="s">
        <v>148</v>
      </c>
    </row>
    <row r="4" spans="1:17" ht="15.75" customHeight="1" thickBot="1" x14ac:dyDescent="0.35"/>
    <row r="5" spans="1:17" ht="15.75" customHeight="1" x14ac:dyDescent="0.3">
      <c r="A5" s="544"/>
      <c r="B5" s="749" t="s">
        <v>335</v>
      </c>
      <c r="C5" s="751" t="s">
        <v>1</v>
      </c>
      <c r="D5" s="752"/>
      <c r="E5" s="753"/>
      <c r="F5" s="754" t="s">
        <v>304</v>
      </c>
      <c r="G5" s="755"/>
      <c r="H5" s="755"/>
      <c r="I5" s="756"/>
      <c r="J5" s="255"/>
      <c r="K5" s="754" t="s">
        <v>303</v>
      </c>
      <c r="L5" s="755"/>
      <c r="M5" s="755"/>
      <c r="N5" s="756"/>
    </row>
    <row r="6" spans="1:17" ht="48" customHeight="1" thickBot="1" x14ac:dyDescent="0.35">
      <c r="A6" s="576"/>
      <c r="B6" s="750"/>
      <c r="C6" s="256" t="s">
        <v>149</v>
      </c>
      <c r="D6" s="257" t="s">
        <v>150</v>
      </c>
      <c r="E6" s="258" t="s">
        <v>151</v>
      </c>
      <c r="F6" s="14" t="s">
        <v>149</v>
      </c>
      <c r="G6" s="15" t="s">
        <v>150</v>
      </c>
      <c r="H6" s="15" t="s">
        <v>151</v>
      </c>
      <c r="I6" s="259" t="s">
        <v>331</v>
      </c>
      <c r="J6" s="260"/>
      <c r="K6" s="14" t="s">
        <v>149</v>
      </c>
      <c r="L6" s="15" t="s">
        <v>150</v>
      </c>
      <c r="M6" s="15" t="s">
        <v>151</v>
      </c>
      <c r="N6" s="259" t="s">
        <v>332</v>
      </c>
    </row>
    <row r="7" spans="1:17" x14ac:dyDescent="0.3">
      <c r="A7" s="223" t="s">
        <v>40</v>
      </c>
      <c r="B7" s="261">
        <v>22063</v>
      </c>
      <c r="C7" s="64">
        <v>198962890</v>
      </c>
      <c r="D7" s="136">
        <v>0</v>
      </c>
      <c r="E7" s="226">
        <v>9018</v>
      </c>
      <c r="F7" s="64">
        <v>204987418.61949715</v>
      </c>
      <c r="G7" s="136">
        <v>0</v>
      </c>
      <c r="H7" s="136">
        <v>9291</v>
      </c>
      <c r="I7" s="137">
        <v>3.0272787757817696E-2</v>
      </c>
      <c r="J7" s="262"/>
      <c r="K7" s="64">
        <v>207085683.94923896</v>
      </c>
      <c r="L7" s="136">
        <v>0</v>
      </c>
      <c r="M7" s="136">
        <v>9386</v>
      </c>
      <c r="N7" s="137">
        <v>4.080727434020847E-2</v>
      </c>
    </row>
    <row r="8" spans="1:17" x14ac:dyDescent="0.3">
      <c r="A8" s="229" t="s">
        <v>44</v>
      </c>
      <c r="B8" s="261">
        <v>1835</v>
      </c>
      <c r="C8" s="64">
        <v>15042686</v>
      </c>
      <c r="D8" s="136">
        <v>0</v>
      </c>
      <c r="E8" s="226">
        <v>8198</v>
      </c>
      <c r="F8" s="64">
        <v>15427197.824547252</v>
      </c>
      <c r="G8" s="136">
        <v>0</v>
      </c>
      <c r="H8" s="136">
        <v>8407</v>
      </c>
      <c r="I8" s="137">
        <v>2.5494022932422544E-2</v>
      </c>
      <c r="J8" s="262"/>
      <c r="K8" s="64">
        <v>15576705.364717061</v>
      </c>
      <c r="L8" s="136">
        <v>0</v>
      </c>
      <c r="M8" s="136">
        <v>8489</v>
      </c>
      <c r="N8" s="137">
        <v>3.5496462551841912E-2</v>
      </c>
    </row>
    <row r="9" spans="1:17" x14ac:dyDescent="0.3">
      <c r="A9" s="229" t="s">
        <v>45</v>
      </c>
      <c r="B9" s="261">
        <v>2579</v>
      </c>
      <c r="C9" s="64">
        <v>16526185</v>
      </c>
      <c r="D9" s="136">
        <v>0</v>
      </c>
      <c r="E9" s="226">
        <v>6408</v>
      </c>
      <c r="F9" s="64">
        <v>17051714.779936858</v>
      </c>
      <c r="G9" s="136">
        <v>0</v>
      </c>
      <c r="H9" s="136">
        <v>6612</v>
      </c>
      <c r="I9" s="137">
        <v>3.1835205992509365E-2</v>
      </c>
      <c r="J9" s="262"/>
      <c r="K9" s="64">
        <v>17214833.705981504</v>
      </c>
      <c r="L9" s="136">
        <v>0</v>
      </c>
      <c r="M9" s="136">
        <v>6675</v>
      </c>
      <c r="N9" s="137">
        <v>4.1666666666666664E-2</v>
      </c>
    </row>
    <row r="10" spans="1:17" x14ac:dyDescent="0.3">
      <c r="A10" s="229" t="s">
        <v>46</v>
      </c>
      <c r="B10" s="261">
        <v>3026</v>
      </c>
      <c r="C10" s="64">
        <v>19608142</v>
      </c>
      <c r="D10" s="136">
        <v>0</v>
      </c>
      <c r="E10" s="226">
        <v>6480</v>
      </c>
      <c r="F10" s="64">
        <v>20217223.169212285</v>
      </c>
      <c r="G10" s="136">
        <v>0</v>
      </c>
      <c r="H10" s="136">
        <v>6681</v>
      </c>
      <c r="I10" s="137">
        <v>3.1018518518518518E-2</v>
      </c>
      <c r="J10" s="262"/>
      <c r="K10" s="64">
        <v>20410920.871308856</v>
      </c>
      <c r="L10" s="136">
        <v>0</v>
      </c>
      <c r="M10" s="136">
        <v>6745</v>
      </c>
      <c r="N10" s="137">
        <v>4.0895061728395063E-2</v>
      </c>
    </row>
    <row r="11" spans="1:17" x14ac:dyDescent="0.3">
      <c r="A11" s="229" t="s">
        <v>47</v>
      </c>
      <c r="B11" s="261">
        <v>20513</v>
      </c>
      <c r="C11" s="64">
        <v>122110562</v>
      </c>
      <c r="D11" s="136">
        <v>0</v>
      </c>
      <c r="E11" s="226">
        <v>5953</v>
      </c>
      <c r="F11" s="64">
        <v>140000000.44082046</v>
      </c>
      <c r="G11" s="136">
        <v>0</v>
      </c>
      <c r="H11" s="136">
        <v>6825</v>
      </c>
      <c r="I11" s="137">
        <v>0.14648076600033597</v>
      </c>
      <c r="J11" s="262"/>
      <c r="K11" s="64">
        <v>134999999.50916311</v>
      </c>
      <c r="L11" s="136">
        <v>0</v>
      </c>
      <c r="M11" s="136">
        <v>6581</v>
      </c>
      <c r="N11" s="137">
        <v>0.10549302872501259</v>
      </c>
      <c r="Q11" s="93"/>
    </row>
    <row r="12" spans="1:17" x14ac:dyDescent="0.3">
      <c r="A12" s="229" t="s">
        <v>48</v>
      </c>
      <c r="B12" s="261">
        <v>3750</v>
      </c>
      <c r="C12" s="64">
        <v>25266685</v>
      </c>
      <c r="D12" s="136">
        <v>0</v>
      </c>
      <c r="E12" s="226">
        <v>6738</v>
      </c>
      <c r="F12" s="64">
        <v>26034530.253425904</v>
      </c>
      <c r="G12" s="136">
        <v>0</v>
      </c>
      <c r="H12" s="136">
        <v>6943</v>
      </c>
      <c r="I12" s="137">
        <v>3.0424458296230337E-2</v>
      </c>
      <c r="J12" s="262"/>
      <c r="K12" s="64">
        <v>26284312.361080568</v>
      </c>
      <c r="L12" s="136">
        <v>0</v>
      </c>
      <c r="M12" s="136">
        <v>7009</v>
      </c>
      <c r="N12" s="137">
        <v>4.0219649747699614E-2</v>
      </c>
    </row>
    <row r="13" spans="1:17" ht="15.75" customHeight="1" thickBot="1" x14ac:dyDescent="0.35">
      <c r="A13" s="229" t="s">
        <v>49</v>
      </c>
      <c r="B13" s="261">
        <v>2651</v>
      </c>
      <c r="C13" s="64">
        <v>21181815</v>
      </c>
      <c r="D13" s="136">
        <v>0</v>
      </c>
      <c r="E13" s="226">
        <v>7990</v>
      </c>
      <c r="F13" s="64">
        <v>21902087.544610038</v>
      </c>
      <c r="G13" s="136">
        <v>0</v>
      </c>
      <c r="H13" s="136">
        <v>8262</v>
      </c>
      <c r="I13" s="137">
        <v>3.4042553191489362E-2</v>
      </c>
      <c r="J13" s="262"/>
      <c r="K13" s="64">
        <v>22110645.955658279</v>
      </c>
      <c r="L13" s="136">
        <v>0</v>
      </c>
      <c r="M13" s="136">
        <v>8340</v>
      </c>
      <c r="N13" s="137">
        <v>4.3804755944931162E-2</v>
      </c>
    </row>
    <row r="14" spans="1:17" ht="15.75" customHeight="1" thickTop="1" x14ac:dyDescent="0.3">
      <c r="A14" s="230" t="s">
        <v>118</v>
      </c>
      <c r="B14" s="263">
        <v>56417</v>
      </c>
      <c r="C14" s="232">
        <v>418698965</v>
      </c>
      <c r="D14" s="234">
        <v>0</v>
      </c>
      <c r="E14" s="264">
        <v>7422</v>
      </c>
      <c r="F14" s="232">
        <v>445620172.63204992</v>
      </c>
      <c r="G14" s="234">
        <v>0</v>
      </c>
      <c r="H14" s="234">
        <v>7899</v>
      </c>
      <c r="I14" s="265">
        <v>6.4268391269199671E-2</v>
      </c>
      <c r="J14" s="266"/>
      <c r="K14" s="232">
        <v>443683101.7171483</v>
      </c>
      <c r="L14" s="234">
        <v>0</v>
      </c>
      <c r="M14" s="234">
        <v>7864</v>
      </c>
      <c r="N14" s="265">
        <v>5.9552681218000537E-2</v>
      </c>
    </row>
    <row r="15" spans="1:17" x14ac:dyDescent="0.3">
      <c r="A15" s="238"/>
      <c r="B15" s="267"/>
      <c r="C15" s="239"/>
      <c r="D15" s="241"/>
      <c r="E15" s="244"/>
      <c r="F15" s="239"/>
      <c r="G15" s="241"/>
      <c r="H15" s="241"/>
      <c r="I15" s="268"/>
      <c r="J15" s="262"/>
      <c r="K15" s="239"/>
      <c r="L15" s="241"/>
      <c r="M15" s="241"/>
      <c r="N15" s="268"/>
    </row>
    <row r="16" spans="1:17" x14ac:dyDescent="0.3">
      <c r="A16" s="229" t="s">
        <v>54</v>
      </c>
      <c r="B16" s="261">
        <v>20360</v>
      </c>
      <c r="C16" s="64">
        <v>223527695</v>
      </c>
      <c r="D16" s="136">
        <v>-76235683</v>
      </c>
      <c r="E16" s="226">
        <v>7234</v>
      </c>
      <c r="F16" s="64">
        <v>230254137.01833057</v>
      </c>
      <c r="G16" s="136">
        <v>-76235683</v>
      </c>
      <c r="H16" s="136">
        <v>7565</v>
      </c>
      <c r="I16" s="137">
        <v>4.5756151506773569E-2</v>
      </c>
      <c r="J16" s="262"/>
      <c r="K16" s="64">
        <v>232471524.61707419</v>
      </c>
      <c r="L16" s="136">
        <v>-76235683</v>
      </c>
      <c r="M16" s="136">
        <v>7674</v>
      </c>
      <c r="N16" s="137">
        <v>6.0823887199336464E-2</v>
      </c>
    </row>
    <row r="17" spans="1:14" x14ac:dyDescent="0.3">
      <c r="A17" s="229" t="s">
        <v>55</v>
      </c>
      <c r="B17" s="261">
        <v>4988</v>
      </c>
      <c r="C17" s="64">
        <v>48297564</v>
      </c>
      <c r="D17" s="136">
        <v>0</v>
      </c>
      <c r="E17" s="226">
        <v>9683</v>
      </c>
      <c r="F17" s="64">
        <v>49602659.275364727</v>
      </c>
      <c r="G17" s="136">
        <v>0</v>
      </c>
      <c r="H17" s="136">
        <v>9944</v>
      </c>
      <c r="I17" s="137">
        <v>2.6954456263554683E-2</v>
      </c>
      <c r="J17" s="262"/>
      <c r="K17" s="64">
        <v>50081908.058272801</v>
      </c>
      <c r="L17" s="136">
        <v>0</v>
      </c>
      <c r="M17" s="136">
        <v>10040</v>
      </c>
      <c r="N17" s="137">
        <v>3.6868739027161007E-2</v>
      </c>
    </row>
    <row r="18" spans="1:14" ht="15.75" customHeight="1" thickBot="1" x14ac:dyDescent="0.35">
      <c r="A18" s="229" t="s">
        <v>57</v>
      </c>
      <c r="B18" s="261">
        <v>5138</v>
      </c>
      <c r="C18" s="64">
        <v>44856416</v>
      </c>
      <c r="D18" s="136">
        <v>0</v>
      </c>
      <c r="E18" s="226">
        <v>8730</v>
      </c>
      <c r="F18" s="64">
        <v>46178265.102850109</v>
      </c>
      <c r="G18" s="136">
        <v>0</v>
      </c>
      <c r="H18" s="136">
        <v>8988</v>
      </c>
      <c r="I18" s="137">
        <v>2.9553264604810996E-2</v>
      </c>
      <c r="J18" s="262"/>
      <c r="K18" s="64">
        <v>46622162.0015001</v>
      </c>
      <c r="L18" s="136">
        <v>0</v>
      </c>
      <c r="M18" s="136">
        <v>9074</v>
      </c>
      <c r="N18" s="137">
        <v>3.9404352806414661E-2</v>
      </c>
    </row>
    <row r="19" spans="1:14" ht="15.75" customHeight="1" thickTop="1" x14ac:dyDescent="0.3">
      <c r="A19" s="230" t="s">
        <v>119</v>
      </c>
      <c r="B19" s="263">
        <v>30486</v>
      </c>
      <c r="C19" s="232">
        <v>316681675</v>
      </c>
      <c r="D19" s="234">
        <v>-76235683</v>
      </c>
      <c r="E19" s="264">
        <v>7887</v>
      </c>
      <c r="F19" s="232">
        <v>326035061.39654541</v>
      </c>
      <c r="G19" s="234">
        <v>-76235683</v>
      </c>
      <c r="H19" s="234">
        <v>8194</v>
      </c>
      <c r="I19" s="265">
        <v>3.8924812983390386E-2</v>
      </c>
      <c r="J19" s="266"/>
      <c r="K19" s="232">
        <v>329175594.6768471</v>
      </c>
      <c r="L19" s="234">
        <v>-76235683</v>
      </c>
      <c r="M19" s="234">
        <v>8297</v>
      </c>
      <c r="N19" s="265">
        <v>5.1984277925700519E-2</v>
      </c>
    </row>
    <row r="20" spans="1:14" x14ac:dyDescent="0.3">
      <c r="A20" s="238"/>
      <c r="B20" s="267"/>
      <c r="C20" s="239"/>
      <c r="D20" s="241"/>
      <c r="E20" s="244"/>
      <c r="F20" s="239"/>
      <c r="G20" s="241"/>
      <c r="H20" s="241"/>
      <c r="I20" s="268"/>
      <c r="J20" s="262"/>
      <c r="K20" s="239"/>
      <c r="L20" s="241"/>
      <c r="M20" s="241"/>
      <c r="N20" s="268"/>
    </row>
    <row r="21" spans="1:14" x14ac:dyDescent="0.3">
      <c r="A21" s="229" t="s">
        <v>59</v>
      </c>
      <c r="B21" s="261">
        <v>14543</v>
      </c>
      <c r="C21" s="64">
        <v>133010951</v>
      </c>
      <c r="D21" s="136">
        <v>0</v>
      </c>
      <c r="E21" s="226">
        <v>9146</v>
      </c>
      <c r="F21" s="64">
        <v>135706950.72670186</v>
      </c>
      <c r="G21" s="136">
        <v>0</v>
      </c>
      <c r="H21" s="136">
        <v>9331</v>
      </c>
      <c r="I21" s="137">
        <v>2.0227421823748086E-2</v>
      </c>
      <c r="J21" s="262"/>
      <c r="K21" s="64">
        <v>137036667.04212269</v>
      </c>
      <c r="L21" s="136">
        <v>0</v>
      </c>
      <c r="M21" s="136">
        <v>9423</v>
      </c>
      <c r="N21" s="137">
        <v>3.028646402799038E-2</v>
      </c>
    </row>
    <row r="22" spans="1:14" x14ac:dyDescent="0.3">
      <c r="A22" s="229" t="s">
        <v>60</v>
      </c>
      <c r="B22" s="261">
        <v>6811</v>
      </c>
      <c r="C22" s="64">
        <v>74498951</v>
      </c>
      <c r="D22" s="136">
        <v>0</v>
      </c>
      <c r="E22" s="226">
        <v>10938</v>
      </c>
      <c r="F22" s="64">
        <v>76181921.737069547</v>
      </c>
      <c r="G22" s="136">
        <v>0</v>
      </c>
      <c r="H22" s="136">
        <v>11185</v>
      </c>
      <c r="I22" s="137">
        <v>2.2581824830864874E-2</v>
      </c>
      <c r="J22" s="262"/>
      <c r="K22" s="64">
        <v>76924790.458969876</v>
      </c>
      <c r="L22" s="136">
        <v>0</v>
      </c>
      <c r="M22" s="136">
        <v>11294</v>
      </c>
      <c r="N22" s="137">
        <v>3.2547083561894313E-2</v>
      </c>
    </row>
    <row r="23" spans="1:14" x14ac:dyDescent="0.3">
      <c r="A23" s="229" t="s">
        <v>61</v>
      </c>
      <c r="B23" s="261">
        <v>5778</v>
      </c>
      <c r="C23" s="64">
        <v>51038023</v>
      </c>
      <c r="D23" s="136">
        <v>0</v>
      </c>
      <c r="E23" s="226">
        <v>8833</v>
      </c>
      <c r="F23" s="64">
        <v>52617943.971952438</v>
      </c>
      <c r="G23" s="136">
        <v>0</v>
      </c>
      <c r="H23" s="136">
        <v>9107</v>
      </c>
      <c r="I23" s="137">
        <v>3.1020038492018568E-2</v>
      </c>
      <c r="J23" s="262"/>
      <c r="K23" s="64">
        <v>53122179.580941975</v>
      </c>
      <c r="L23" s="136">
        <v>0</v>
      </c>
      <c r="M23" s="136">
        <v>9194</v>
      </c>
      <c r="N23" s="137">
        <v>4.0869466772331033E-2</v>
      </c>
    </row>
    <row r="24" spans="1:14" x14ac:dyDescent="0.3">
      <c r="A24" s="229" t="s">
        <v>62</v>
      </c>
      <c r="B24" s="261">
        <v>3425</v>
      </c>
      <c r="C24" s="64">
        <v>44475375</v>
      </c>
      <c r="D24" s="136">
        <v>0</v>
      </c>
      <c r="E24" s="226">
        <v>12986</v>
      </c>
      <c r="F24" s="64">
        <v>45635760.899286978</v>
      </c>
      <c r="G24" s="136">
        <v>0</v>
      </c>
      <c r="H24" s="136">
        <v>13324</v>
      </c>
      <c r="I24" s="137">
        <v>2.6028030186354537E-2</v>
      </c>
      <c r="J24" s="262"/>
      <c r="K24" s="64">
        <v>46077537.963580526</v>
      </c>
      <c r="L24" s="136">
        <v>0</v>
      </c>
      <c r="M24" s="136">
        <v>13453</v>
      </c>
      <c r="N24" s="137">
        <v>3.5961805020791625E-2</v>
      </c>
    </row>
    <row r="25" spans="1:14" ht="15.75" customHeight="1" thickBot="1" x14ac:dyDescent="0.35">
      <c r="A25" s="229" t="s">
        <v>63</v>
      </c>
      <c r="B25" s="261">
        <v>33983</v>
      </c>
      <c r="C25" s="64">
        <v>235110368</v>
      </c>
      <c r="D25" s="136">
        <v>0</v>
      </c>
      <c r="E25" s="226">
        <v>6918</v>
      </c>
      <c r="F25" s="64">
        <v>242730278.87639385</v>
      </c>
      <c r="G25" s="136">
        <v>0</v>
      </c>
      <c r="H25" s="136">
        <v>7143</v>
      </c>
      <c r="I25" s="137">
        <v>3.2523850823937557E-2</v>
      </c>
      <c r="J25" s="262"/>
      <c r="K25" s="64">
        <v>245049319.88038951</v>
      </c>
      <c r="L25" s="136">
        <v>0</v>
      </c>
      <c r="M25" s="136">
        <v>7211</v>
      </c>
      <c r="N25" s="137">
        <v>4.2353281295172018E-2</v>
      </c>
    </row>
    <row r="26" spans="1:14" ht="15.75" customHeight="1" thickBot="1" x14ac:dyDescent="0.35">
      <c r="A26" s="246" t="s">
        <v>36</v>
      </c>
      <c r="B26" s="269">
        <v>151443</v>
      </c>
      <c r="C26" s="89">
        <v>1273514308</v>
      </c>
      <c r="D26" s="250">
        <v>-76235683</v>
      </c>
      <c r="E26" s="249">
        <v>7906</v>
      </c>
      <c r="F26" s="89">
        <v>1324528090.24</v>
      </c>
      <c r="G26" s="250">
        <v>-76235683</v>
      </c>
      <c r="H26" s="250">
        <v>8243</v>
      </c>
      <c r="I26" s="270">
        <v>4.262585378193777E-2</v>
      </c>
      <c r="J26" s="271"/>
      <c r="K26" s="89">
        <v>1331069191.3199999</v>
      </c>
      <c r="L26" s="250">
        <v>-76235683</v>
      </c>
      <c r="M26" s="250">
        <v>8286</v>
      </c>
      <c r="N26" s="270">
        <v>4.8064760941057424E-2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RUN Overview</vt:lpstr>
      <vt:lpstr>OVERALL Summary</vt:lpstr>
      <vt:lpstr>OVERALL Summary Detail</vt:lpstr>
      <vt:lpstr>OPERATING Total Funding</vt:lpstr>
      <vt:lpstr>OPERATING Performance Outputs</vt:lpstr>
      <vt:lpstr>OPERATING Performance Funding</vt:lpstr>
      <vt:lpstr>OPERATING Performance Per Unit</vt:lpstr>
      <vt:lpstr>OPERATING IU SOMD</vt:lpstr>
      <vt:lpstr>OPERATING Funding Per FTE</vt:lpstr>
      <vt:lpstr>OPERATING Bonus</vt:lpstr>
      <vt:lpstr>CAPITAL Project Requests</vt:lpstr>
      <vt:lpstr>CAPITAL Summary</vt:lpstr>
      <vt:lpstr>CAPITAL Debt Summary</vt:lpstr>
      <vt:lpstr>LINE ITEM Requests</vt:lpstr>
      <vt:lpstr>LINE ITEM Dual Credit</vt:lpstr>
      <vt:lpstr>R&amp;R Funding</vt:lpstr>
      <vt:lpstr>LINE ITEM Summary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Maggart, Christina (CHE)</cp:lastModifiedBy>
  <cp:revision/>
  <dcterms:created xsi:type="dcterms:W3CDTF">2014-09-19T12:34:06Z</dcterms:created>
  <dcterms:modified xsi:type="dcterms:W3CDTF">2023-05-03T11:42:03Z</dcterms:modified>
  <cp:category/>
  <cp:contentStatus/>
</cp:coreProperties>
</file>