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  <sheet name="GL upload" sheetId="2" r:id="rId2"/>
    <sheet name="Bud Journals" sheetId="3" r:id="rId3"/>
    <sheet name="Bud Journals (2)" sheetId="4" r:id="rId4"/>
    <sheet name="from Anaylsts" sheetId="5" r:id="rId5"/>
    <sheet name="Bud Journals (3)" sheetId="6" r:id="rId6"/>
  </sheets>
  <externalReferences>
    <externalReference r:id="rId9"/>
  </externalReferences>
  <definedNames/>
  <calcPr fullCalcOnLoad="1"/>
</workbook>
</file>

<file path=xl/comments5.xml><?xml version="1.0" encoding="utf-8"?>
<comments xmlns="http://schemas.openxmlformats.org/spreadsheetml/2006/main">
  <authors>
    <author>chrmiller</author>
  </authors>
  <commentList>
    <comment ref="L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Locality required for agency 800</t>
        </r>
      </text>
    </comment>
    <comment ref="M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Source Type required for agencies 300 and 495</t>
        </r>
      </text>
    </comment>
    <comment ref="N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Category required for agency 300</t>
        </r>
      </text>
    </comment>
    <comment ref="O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Sub Category required for agency 300</t>
        </r>
      </text>
    </comment>
    <comment ref="AB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Locality required for agency 800</t>
        </r>
      </text>
    </comment>
    <comment ref="AC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Source Type required for agencies 300 and 495</t>
        </r>
      </text>
    </comment>
    <comment ref="AD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Category required for agency 300</t>
        </r>
      </text>
    </comment>
    <comment ref="AE1" authorId="0">
      <text>
        <r>
          <rPr>
            <b/>
            <sz val="8"/>
            <rFont val="Tahoma"/>
            <family val="2"/>
          </rPr>
          <t>chrmiller:</t>
        </r>
        <r>
          <rPr>
            <sz val="8"/>
            <rFont val="Tahoma"/>
            <family val="2"/>
          </rPr>
          <t xml:space="preserve">
Sub Category required for agency 300</t>
        </r>
      </text>
    </comment>
  </commentList>
</comments>
</file>

<file path=xl/sharedStrings.xml><?xml version="1.0" encoding="utf-8"?>
<sst xmlns="http://schemas.openxmlformats.org/spreadsheetml/2006/main" count="1115" uniqueCount="335">
  <si>
    <t>Unit</t>
  </si>
  <si>
    <t>Ledger</t>
  </si>
  <si>
    <t>Account</t>
  </si>
  <si>
    <t>Fund</t>
  </si>
  <si>
    <t>Program</t>
  </si>
  <si>
    <t>Amount</t>
  </si>
  <si>
    <t>Budget Ref</t>
  </si>
  <si>
    <t>Dept ID</t>
  </si>
  <si>
    <t>Description</t>
  </si>
  <si>
    <t>Reference</t>
  </si>
  <si>
    <t>Proj Unit</t>
  </si>
  <si>
    <t>Project</t>
  </si>
  <si>
    <t>Activity</t>
  </si>
  <si>
    <t>Locality</t>
  </si>
  <si>
    <t>Incident</t>
  </si>
  <si>
    <t>Product</t>
  </si>
  <si>
    <t>Res Type</t>
  </si>
  <si>
    <t>Category</t>
  </si>
  <si>
    <t>Sub Cat.</t>
  </si>
  <si>
    <t>Analysis</t>
  </si>
  <si>
    <t>Agency</t>
  </si>
  <si>
    <t>Bud Ref</t>
  </si>
  <si>
    <t>Point</t>
  </si>
  <si>
    <t>Space</t>
  </si>
  <si>
    <t>Date</t>
  </si>
  <si>
    <t>Bud Perod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</si>
  <si>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</si>
  <si>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</si>
  <si>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</si>
  <si>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</si>
  <si>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</si>
  <si>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</si>
  <si>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</si>
  <si>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</si>
  <si>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</si>
  <si>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</si>
  <si>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</si>
  <si>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</si>
  <si>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</si>
  <si>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</si>
  <si>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</si>
  <si>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</si>
  <si>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</si>
  <si>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</si>
  <si>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</si>
  <si>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</si>
  <si>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</si>
  <si>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</si>
  <si>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</si>
  <si>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</si>
  <si>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Analyst</t>
  </si>
  <si>
    <t>T Audit</t>
  </si>
  <si>
    <t>F Audit</t>
  </si>
  <si>
    <t>Source Type</t>
  </si>
  <si>
    <t>F Legal Fund</t>
  </si>
  <si>
    <t>T Legal Fund</t>
  </si>
  <si>
    <t>TF-01</t>
  </si>
  <si>
    <t>00503</t>
  </si>
  <si>
    <t>15050</t>
  </si>
  <si>
    <t>D5350</t>
  </si>
  <si>
    <t>0</t>
  </si>
  <si>
    <t>219274</t>
  </si>
  <si>
    <t>Interim</t>
  </si>
  <si>
    <t>Fund Center to Fund Center</t>
  </si>
  <si>
    <t>00497</t>
  </si>
  <si>
    <t>14650</t>
  </si>
  <si>
    <t>Venable</t>
  </si>
  <si>
    <t>TF-02</t>
  </si>
  <si>
    <t>00057</t>
  </si>
  <si>
    <t>57810</t>
  </si>
  <si>
    <t>10000</t>
  </si>
  <si>
    <t>051000</t>
  </si>
  <si>
    <t>CH-01</t>
  </si>
  <si>
    <t>00110</t>
  </si>
  <si>
    <t>59924</t>
  </si>
  <si>
    <t>037009</t>
  </si>
  <si>
    <t>Capital - Change of Use</t>
  </si>
  <si>
    <t>19061</t>
  </si>
  <si>
    <t>11023MICHCITYRW</t>
  </si>
  <si>
    <t>ALL0000</t>
  </si>
  <si>
    <t>110FAPMSFY22/23</t>
  </si>
  <si>
    <t>Wilson</t>
  </si>
  <si>
    <t>ACTUALS</t>
  </si>
  <si>
    <t>FS 10597</t>
  </si>
  <si>
    <t>SBA</t>
  </si>
  <si>
    <t>TF-03</t>
  </si>
  <si>
    <t>00070</t>
  </si>
  <si>
    <t>1</t>
  </si>
  <si>
    <t>045000</t>
  </si>
  <si>
    <t>00635</t>
  </si>
  <si>
    <t>59938</t>
  </si>
  <si>
    <t>171007</t>
  </si>
  <si>
    <t>635CPWATERTOWER</t>
  </si>
  <si>
    <t>Reallocating funds from BU635 water tower project to BU667 for Madison Chiller #2 Replacement</t>
  </si>
  <si>
    <t>00667</t>
  </si>
  <si>
    <t>59962</t>
  </si>
  <si>
    <t>151007</t>
  </si>
  <si>
    <t>667CHILLER#2REP</t>
  </si>
  <si>
    <t>00690</t>
  </si>
  <si>
    <t>59936</t>
  </si>
  <si>
    <t>183014</t>
  </si>
  <si>
    <t>690CPNANDSDORMS</t>
  </si>
  <si>
    <t>Replacing defective fire alarm system and existing smoke beam detectors at Plainfield.</t>
  </si>
  <si>
    <t>00615</t>
  </si>
  <si>
    <t>17710</t>
  </si>
  <si>
    <t>511068</t>
  </si>
  <si>
    <t>Transfer of budget dollars only to account for increased offender wages to be reimbursed in total by contract partner.</t>
  </si>
  <si>
    <t>00515</t>
  </si>
  <si>
    <t>71380</t>
  </si>
  <si>
    <t>511062</t>
  </si>
  <si>
    <t>59970</t>
  </si>
  <si>
    <t>05700</t>
  </si>
  <si>
    <t>057CP21SCFSSARR</t>
  </si>
  <si>
    <t xml:space="preserve">EPCC requests to proceed in utilizing the $17,299 in funding remaining on the Replace Fire Doors Project. The SOW includes the cost and installation of the new door as well as the removal of the old entries. </t>
  </si>
  <si>
    <t>00415</t>
  </si>
  <si>
    <t>F7000</t>
  </si>
  <si>
    <t>241018</t>
  </si>
  <si>
    <t>415FIREDOORSS23</t>
  </si>
  <si>
    <t>00440</t>
  </si>
  <si>
    <t>12960</t>
  </si>
  <si>
    <t>440DMHAHOSPTSTA</t>
  </si>
  <si>
    <t>EPCC requests that $1,263,639 in funding be sourced from RSH's main operating fund (12960) to afford point 1 expenses for the remainder of the state fiscal year. The deficit in EPCC's main operating fund is driven by overtime and increased salary costs.</t>
  </si>
  <si>
    <t>12860</t>
  </si>
  <si>
    <t>F5470</t>
  </si>
  <si>
    <t>241002</t>
  </si>
  <si>
    <t>415DMHAHOSPTSTA</t>
  </si>
  <si>
    <t xml:space="preserve">RSH requests to release the $215,000 in funds budgeted (FY22-23)for their Repair Tunnel Building 418 Project that is to include wall reinforcement, a new sump pump, and the addition of barrier landscaping. </t>
  </si>
  <si>
    <t>59953</t>
  </si>
  <si>
    <t>237407</t>
  </si>
  <si>
    <t>440REPTUNNELS23</t>
  </si>
  <si>
    <t xml:space="preserve">RSH requests to release the $125,000 in funds budgeted (FY22-23) for their Replace Generator Building 324 Project that is to include the installation of the mobile generator. </t>
  </si>
  <si>
    <t>440REPGENERTS23</t>
  </si>
  <si>
    <t>00385</t>
  </si>
  <si>
    <t>37720</t>
  </si>
  <si>
    <t>2</t>
  </si>
  <si>
    <t>115001</t>
  </si>
  <si>
    <t xml:space="preserve">IDHS requests to transfer funds to IDOA Fleet to facilitate approved vehicle acquisitions. </t>
  </si>
  <si>
    <t>00061</t>
  </si>
  <si>
    <t>71630</t>
  </si>
  <si>
    <t>16600</t>
  </si>
  <si>
    <t>039000</t>
  </si>
  <si>
    <t>Von Arx</t>
  </si>
  <si>
    <t>00300</t>
  </si>
  <si>
    <t>36010</t>
  </si>
  <si>
    <t>22000</t>
  </si>
  <si>
    <t>7</t>
  </si>
  <si>
    <t>055954</t>
  </si>
  <si>
    <t>300FW0LARE07000</t>
  </si>
  <si>
    <t>LARE502</t>
  </si>
  <si>
    <t>FSHWD</t>
  </si>
  <si>
    <t>0000N</t>
  </si>
  <si>
    <t>000XN</t>
  </si>
  <si>
    <t>The Department of Natural Resources requests an augmentation for awarding Lake and River Enhancement Grants.</t>
  </si>
  <si>
    <t>057CP21SCCONENV</t>
  </si>
  <si>
    <t>The Department of Natural Resources requests funding to address management of the spongy month in Kingsbury Fish and Wildlife area.</t>
  </si>
  <si>
    <t>055231</t>
  </si>
  <si>
    <t>300EP423INVASIV</t>
  </si>
  <si>
    <t>ALL0001</t>
  </si>
  <si>
    <t>CRR00</t>
  </si>
  <si>
    <t>Kalember</t>
  </si>
  <si>
    <t>00032</t>
  </si>
  <si>
    <t>31310</t>
  </si>
  <si>
    <t>63100</t>
  </si>
  <si>
    <t>211000</t>
  </si>
  <si>
    <t>The Indiana Criminal Justice Institute (ICJI) requests a transfer of $375,000 from the Victim &amp; Witness Assistance Fund (31310) to the Indiana Department of Corrections (DOC) Victim &amp; Witness Assist Fund (31320). Funds will  support the Statewide Automated Victim Information Program (SAVIN) and the Indiana Sex and Violent Offender Registry.</t>
  </si>
  <si>
    <t>31320</t>
  </si>
  <si>
    <t>125001</t>
  </si>
  <si>
    <t>007000</t>
  </si>
  <si>
    <t>CH-02</t>
  </si>
  <si>
    <t>CN-01</t>
  </si>
  <si>
    <t>TF-04</t>
  </si>
  <si>
    <t>CN-02</t>
  </si>
  <si>
    <t>TF-05</t>
  </si>
  <si>
    <t>CN-03</t>
  </si>
  <si>
    <t>CN-04</t>
  </si>
  <si>
    <t>TF-06</t>
  </si>
  <si>
    <t>AU-01</t>
  </si>
  <si>
    <t>CN-05</t>
  </si>
  <si>
    <t>BF-01</t>
  </si>
  <si>
    <t>061-385-VEH2223</t>
  </si>
  <si>
    <t>59918</t>
  </si>
  <si>
    <t>057CP21SCDOC_RR</t>
  </si>
  <si>
    <t>59950</t>
  </si>
  <si>
    <t>D5510</t>
  </si>
  <si>
    <t>237502</t>
  </si>
  <si>
    <t>59949</t>
  </si>
  <si>
    <t>EPCC SCF Constr</t>
  </si>
  <si>
    <t>2710</t>
  </si>
  <si>
    <t>Lake Enhancement</t>
  </si>
  <si>
    <t>Regular</t>
  </si>
  <si>
    <t>Augmentation</t>
  </si>
  <si>
    <t>Capital - New</t>
  </si>
  <si>
    <t>TP-01</t>
  </si>
  <si>
    <t>00225</t>
  </si>
  <si>
    <t>11960</t>
  </si>
  <si>
    <t>10400</t>
  </si>
  <si>
    <t>113011</t>
  </si>
  <si>
    <t>Point to Point</t>
  </si>
  <si>
    <t>CH-03</t>
  </si>
  <si>
    <t>70574</t>
  </si>
  <si>
    <t>690FIREALARMREP</t>
  </si>
  <si>
    <t>TF-07</t>
  </si>
  <si>
    <t>00495</t>
  </si>
  <si>
    <t>13149</t>
  </si>
  <si>
    <t>197173</t>
  </si>
  <si>
    <t>TP-02</t>
  </si>
  <si>
    <t>36711</t>
  </si>
  <si>
    <t>12810</t>
  </si>
  <si>
    <t>AU-02</t>
  </si>
  <si>
    <t>5150</t>
  </si>
  <si>
    <t>Institutional Industries</t>
  </si>
  <si>
    <t>2023YR</t>
  </si>
  <si>
    <t>Feb AA; AU-01; The Department of Natural Resources requests an augmentation for awarding Lake and River Enhancement Grants.</t>
  </si>
  <si>
    <t>Feb AA; AU-02; Transfer of budget dollars only to account for increased offender wages to be reimbursed in total by contract partner.</t>
  </si>
  <si>
    <t>Feb AA; CH-02; Reallocating funds from BU635 water tower project to BU667 for Madison Chiller #2 Replacement</t>
  </si>
  <si>
    <t>Feb AA; CH-03; Replacing defective fire alarm system and existing smoke beam detectors at Plainfield.</t>
  </si>
  <si>
    <t>Feb AA; CN-02; EPCC requests to proceed in utilizing the $17299 in funding remaining on the Replace Fire Doors Project. The SOW includes the cost and installation of the new door as well as the removal of the old entries.</t>
  </si>
  <si>
    <t>Feb AA; CN-04; RSH requests to release the $125000 in funds budgeted (FY22-23) for their Replace Generator Building 324 Project that is to include the installation of the mobile generator.</t>
  </si>
  <si>
    <t>Feb AA; CN-05; The Department of Natural Resources requests funding to address management of the spongy month in Kingsbury Fish and Wildlife area.</t>
  </si>
  <si>
    <t>Feb AA; TF-06; IDHS requests to transfer funds to IDOA Fleet to facilitate approved vehicle acquisitions.</t>
  </si>
  <si>
    <t>Feb AA; TF-07; The Indiana Department of Environmental Management (IDEM) is requesting a fund-to-fund transfer from Riverside Clean-up to CAFO to cover FY23 Spend Plan.</t>
  </si>
  <si>
    <t>Feb AA; TP-01; Point to point transfer in 11960 to cover opertional costs.</t>
  </si>
  <si>
    <t>Feb AA; TP-02; The Indiana Department of Environmental Management (IDEM) is requesting a point-to-point transfer to cover personnel expenses in accordance to the FY23 Spend Plan.</t>
  </si>
  <si>
    <t>Feb AA; TF-05; Point 1 expenses for the remainder of the state fiscal year. The deficit in EPCC's main operating fund is driven by overtime and increased salary costs.</t>
  </si>
  <si>
    <t>0006551881</t>
  </si>
  <si>
    <t>0006551882</t>
  </si>
  <si>
    <t>0006551887</t>
  </si>
  <si>
    <t>0006551888</t>
  </si>
  <si>
    <t>0006551883</t>
  </si>
  <si>
    <t>0006551890</t>
  </si>
  <si>
    <t>0006551886</t>
  </si>
  <si>
    <t>0006551889</t>
  </si>
  <si>
    <t>0006551884</t>
  </si>
  <si>
    <t>0006551885</t>
  </si>
  <si>
    <t>E</t>
  </si>
  <si>
    <t>2023Q1</t>
  </si>
  <si>
    <t>2023Q4</t>
  </si>
  <si>
    <t>2023Q3</t>
  </si>
  <si>
    <t>0006551907</t>
  </si>
  <si>
    <t>0006551908</t>
  </si>
  <si>
    <t>0006551909</t>
  </si>
  <si>
    <t>0006551913</t>
  </si>
  <si>
    <t>0006551914</t>
  </si>
  <si>
    <t>0006551915</t>
  </si>
  <si>
    <t>0006551916</t>
  </si>
  <si>
    <t>0006551917</t>
  </si>
  <si>
    <t>0006551918</t>
  </si>
  <si>
    <t>0006551910</t>
  </si>
  <si>
    <t>0006551911</t>
  </si>
  <si>
    <t>0006551912</t>
  </si>
  <si>
    <t>36099</t>
  </si>
  <si>
    <t>51599</t>
  </si>
  <si>
    <t>00050</t>
  </si>
  <si>
    <t>F5510</t>
  </si>
  <si>
    <t>FS 010611</t>
  </si>
  <si>
    <t>FS 010610</t>
  </si>
  <si>
    <t>FS 010609</t>
  </si>
  <si>
    <t>FS 008410</t>
  </si>
  <si>
    <t>MIOTHER</t>
  </si>
  <si>
    <t>0050315050</t>
  </si>
  <si>
    <t>0049714650</t>
  </si>
  <si>
    <t>1000</t>
  </si>
  <si>
    <t>3</t>
  </si>
  <si>
    <t>FSSA Medicaid Policy &amp; Plan</t>
  </si>
  <si>
    <t>Medicaid Assistance</t>
  </si>
  <si>
    <t>FSSA Disability &amp; Rehab Svcs</t>
  </si>
  <si>
    <t>DDRS ADMINISTRATION</t>
  </si>
  <si>
    <t>0005757810</t>
  </si>
  <si>
    <t>0011019061</t>
  </si>
  <si>
    <t>5970</t>
  </si>
  <si>
    <t>Budget Agency</t>
  </si>
  <si>
    <t>State Agency Contingency Fund</t>
  </si>
  <si>
    <t>Adjutant General</t>
  </si>
  <si>
    <t>Adj Gen GF PM</t>
  </si>
  <si>
    <t>0011059924</t>
  </si>
  <si>
    <t>5990</t>
  </si>
  <si>
    <t>Adj Gen SCF Constr</t>
  </si>
  <si>
    <t>0007058510</t>
  </si>
  <si>
    <t>6940</t>
  </si>
  <si>
    <t>6</t>
  </si>
  <si>
    <t>Personnel</t>
  </si>
  <si>
    <t>SPD HR SERVICES</t>
  </si>
  <si>
    <t>0030036010</t>
  </si>
  <si>
    <t>Natural Resources</t>
  </si>
  <si>
    <t>Lake and River Enhancement</t>
  </si>
  <si>
    <t>0051571380</t>
  </si>
  <si>
    <t>Correctional Industries</t>
  </si>
  <si>
    <t>PLAINFIELD CORR FAC-CORR INDUS</t>
  </si>
  <si>
    <t>0063559938</t>
  </si>
  <si>
    <t>0066759962</t>
  </si>
  <si>
    <t>Correctional Industrial Fac</t>
  </si>
  <si>
    <t>Corr Indust Fac SCF Const</t>
  </si>
  <si>
    <t>Madison Corr</t>
  </si>
  <si>
    <t>MCF SCF Constr</t>
  </si>
  <si>
    <t>0069070574</t>
  </si>
  <si>
    <t>0069059936</t>
  </si>
  <si>
    <t>3800</t>
  </si>
  <si>
    <t>Plainfield Corr</t>
  </si>
  <si>
    <t>Plain CF Postwar Constr Fund</t>
  </si>
  <si>
    <t>Plainfield CF SCF Constr</t>
  </si>
  <si>
    <t>0005759970</t>
  </si>
  <si>
    <t>0041559949</t>
  </si>
  <si>
    <t>2021 SCF - FSSA RR</t>
  </si>
  <si>
    <t>Evansville Psych Childrens Ctr</t>
  </si>
  <si>
    <t>0044059953</t>
  </si>
  <si>
    <t>Richmond State Hospital</t>
  </si>
  <si>
    <t>RSH SCF Constr</t>
  </si>
  <si>
    <t>0005759919</t>
  </si>
  <si>
    <t>0030059944</t>
  </si>
  <si>
    <t>2021 SCF - Cons &amp; Envir RR</t>
  </si>
  <si>
    <t>DNR SCF Constr</t>
  </si>
  <si>
    <t>0044012960</t>
  </si>
  <si>
    <t>0041512860</t>
  </si>
  <si>
    <t>RICHMOND STATE HOSPITAL</t>
  </si>
  <si>
    <t>PSYCHIATRIC CHILDRENS CENTER</t>
  </si>
  <si>
    <t>0038537720</t>
  </si>
  <si>
    <t>0006171630</t>
  </si>
  <si>
    <t>3080</t>
  </si>
  <si>
    <t>Homeland Security</t>
  </si>
  <si>
    <t>Fire and Building Services</t>
  </si>
  <si>
    <t>5220</t>
  </si>
  <si>
    <t>5</t>
  </si>
  <si>
    <t>Administration</t>
  </si>
  <si>
    <t>MOTOR POOL REVOLVING ROTARY</t>
  </si>
  <si>
    <t>0049513149</t>
  </si>
  <si>
    <t>0049512810</t>
  </si>
  <si>
    <t>Environmental Management</t>
  </si>
  <si>
    <t>Riverside Clean-Up</t>
  </si>
  <si>
    <t>CFO/CAFO INSPECTIONS</t>
  </si>
  <si>
    <t>0022511960</t>
  </si>
  <si>
    <t>Labor</t>
  </si>
  <si>
    <t>LABOR DIVISION</t>
  </si>
  <si>
    <t>0049536711</t>
  </si>
  <si>
    <t>2830</t>
  </si>
  <si>
    <t>HAZARDOUS WASTE MGT-PERMITTING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</si>
</sst>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\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0"/>
      <color indexed="8"/>
      <name val="Arial Unicode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 Unicode MS"/>
      <family val="0"/>
    </font>
    <font>
      <sz val="11"/>
      <color rgb="FF0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0" xfId="56" quotePrefix="1">
      <alignment/>
      <protection/>
    </xf>
    <xf numFmtId="0" fontId="2" fillId="0" borderId="0" xfId="56" applyAlignment="1">
      <alignment horizontal="left"/>
      <protection/>
    </xf>
    <xf numFmtId="0" fontId="2" fillId="0" borderId="0" xfId="57" applyNumberFormat="1" applyFont="1" applyFill="1" applyBorder="1" applyAlignment="1">
      <alignment horizontal="left"/>
      <protection/>
    </xf>
    <xf numFmtId="43" fontId="0" fillId="0" borderId="0" xfId="44" applyFont="1" applyAlignment="1">
      <alignment/>
    </xf>
    <xf numFmtId="49" fontId="2" fillId="0" borderId="0" xfId="56" applyNumberFormat="1" applyFill="1" applyBorder="1" applyAlignment="1">
      <alignment horizontal="left"/>
      <protection/>
    </xf>
    <xf numFmtId="0" fontId="2" fillId="0" borderId="0" xfId="56" applyNumberFormat="1" applyFill="1" applyBorder="1">
      <alignment/>
      <protection/>
    </xf>
    <xf numFmtId="49" fontId="2" fillId="0" borderId="0" xfId="56" applyNumberFormat="1">
      <alignment/>
      <protection/>
    </xf>
    <xf numFmtId="0" fontId="2" fillId="0" borderId="0" xfId="56" applyFill="1" applyAlignment="1">
      <alignment horizontal="left"/>
      <protection/>
    </xf>
    <xf numFmtId="0" fontId="2" fillId="0" borderId="0" xfId="56" applyNumberFormat="1" applyFill="1" applyBorder="1" applyAlignment="1">
      <alignment horizontal="left"/>
      <protection/>
    </xf>
    <xf numFmtId="0" fontId="2" fillId="0" borderId="0" xfId="56" applyNumberFormat="1">
      <alignment/>
      <protection/>
    </xf>
    <xf numFmtId="164" fontId="2" fillId="0" borderId="0" xfId="56" applyNumberFormat="1">
      <alignment/>
      <protection/>
    </xf>
    <xf numFmtId="2" fontId="2" fillId="0" borderId="0" xfId="56" applyNumberFormat="1">
      <alignment/>
      <protection/>
    </xf>
    <xf numFmtId="0" fontId="2" fillId="0" borderId="0" xfId="56" applyAlignment="1">
      <alignment horizontal="center"/>
      <protection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14" fontId="43" fillId="0" borderId="0" xfId="0" applyNumberFormat="1" applyFont="1" applyAlignment="1">
      <alignment/>
    </xf>
    <xf numFmtId="43" fontId="43" fillId="0" borderId="0" xfId="44" applyFont="1" applyAlignment="1">
      <alignment horizontal="left"/>
    </xf>
    <xf numFmtId="49" fontId="43" fillId="0" borderId="0" xfId="0" applyNumberFormat="1" applyFont="1" applyAlignment="1">
      <alignment/>
    </xf>
    <xf numFmtId="0" fontId="42" fillId="36" borderId="10" xfId="0" applyNumberFormat="1" applyFont="1" applyFill="1" applyBorder="1" applyAlignment="1">
      <alignment/>
    </xf>
    <xf numFmtId="0" fontId="42" fillId="36" borderId="10" xfId="0" applyNumberFormat="1" applyFont="1" applyFill="1" applyBorder="1" applyAlignment="1">
      <alignment horizontal="center"/>
    </xf>
    <xf numFmtId="0" fontId="7" fillId="36" borderId="10" xfId="0" applyNumberFormat="1" applyFont="1" applyFill="1" applyBorder="1" applyAlignment="1">
      <alignment/>
    </xf>
    <xf numFmtId="4" fontId="7" fillId="0" borderId="0" xfId="44" applyNumberFormat="1" applyFont="1" applyBorder="1" applyAlignment="1">
      <alignment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43" fillId="0" borderId="0" xfId="0" applyNumberFormat="1" applyFont="1" applyAlignment="1">
      <alignment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right"/>
    </xf>
    <xf numFmtId="49" fontId="3" fillId="34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4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/>
    </xf>
    <xf numFmtId="49" fontId="4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3" fontId="25" fillId="0" borderId="0" xfId="42" applyFont="1" applyFill="1" applyBorder="1" applyAlignment="1">
      <alignment/>
    </xf>
    <xf numFmtId="49" fontId="25" fillId="0" borderId="0" xfId="42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0" xfId="44" applyNumberFormat="1" applyFont="1" applyBorder="1" applyAlignment="1">
      <alignment/>
    </xf>
    <xf numFmtId="43" fontId="2" fillId="0" borderId="0" xfId="42" applyFont="1" applyAlignment="1">
      <alignment/>
    </xf>
    <xf numFmtId="0" fontId="44" fillId="0" borderId="0" xfId="0" applyFont="1" applyAlignment="1">
      <alignment vertic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44" applyNumberFormat="1" applyFont="1" applyFill="1" applyBorder="1" applyAlignment="1">
      <alignment/>
    </xf>
    <xf numFmtId="49" fontId="6" fillId="0" borderId="0" xfId="0" applyNumberFormat="1" applyFont="1" applyAlignment="1" quotePrefix="1">
      <alignment/>
    </xf>
    <xf numFmtId="43" fontId="6" fillId="0" borderId="0" xfId="42" applyFont="1" applyFill="1" applyBorder="1" applyAlignment="1">
      <alignment/>
    </xf>
    <xf numFmtId="49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42" fillId="36" borderId="0" xfId="0" applyNumberFormat="1" applyFont="1" applyFill="1" applyBorder="1" applyAlignment="1">
      <alignment/>
    </xf>
    <xf numFmtId="4" fontId="42" fillId="36" borderId="0" xfId="44" applyNumberFormat="1" applyFont="1" applyFill="1" applyBorder="1" applyAlignment="1">
      <alignment horizontal="center"/>
    </xf>
    <xf numFmtId="49" fontId="42" fillId="36" borderId="0" xfId="44" applyNumberFormat="1" applyFont="1" applyFill="1" applyBorder="1" applyAlignment="1">
      <alignment horizontal="center"/>
    </xf>
    <xf numFmtId="49" fontId="7" fillId="36" borderId="0" xfId="0" applyNumberFormat="1" applyFont="1" applyFill="1" applyBorder="1" applyAlignment="1">
      <alignment/>
    </xf>
    <xf numFmtId="43" fontId="42" fillId="36" borderId="0" xfId="42" applyFont="1" applyFill="1" applyBorder="1" applyAlignment="1">
      <alignment horizontal="center"/>
    </xf>
    <xf numFmtId="43" fontId="7" fillId="0" borderId="0" xfId="42" applyFont="1" applyBorder="1" applyAlignment="1">
      <alignment/>
    </xf>
    <xf numFmtId="43" fontId="0" fillId="0" borderId="0" xfId="42" applyFont="1" applyAlignment="1">
      <alignment/>
    </xf>
    <xf numFmtId="43" fontId="7" fillId="0" borderId="0" xfId="42" applyFont="1" applyBorder="1" applyAlignment="1">
      <alignment/>
    </xf>
    <xf numFmtId="43" fontId="7" fillId="0" borderId="0" xfId="42" applyFont="1" applyFill="1" applyBorder="1" applyAlignment="1">
      <alignment/>
    </xf>
    <xf numFmtId="43" fontId="7" fillId="0" borderId="0" xfId="42" applyFont="1" applyFill="1" applyBorder="1" applyAlignment="1">
      <alignment/>
    </xf>
    <xf numFmtId="43" fontId="7" fillId="0" borderId="0" xfId="42" applyFont="1" applyAlignment="1">
      <alignment horizontal="center" vertical="center"/>
    </xf>
    <xf numFmtId="43" fontId="7" fillId="0" borderId="0" xfId="42" applyFont="1" applyBorder="1" applyAlignment="1">
      <alignment horizontal="center" vertical="center"/>
    </xf>
    <xf numFmtId="49" fontId="42" fillId="36" borderId="0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7" fillId="0" borderId="0" xfId="0" applyNumberFormat="1" applyFont="1" applyAlignment="1" quotePrefix="1">
      <alignment horizontal="left"/>
    </xf>
    <xf numFmtId="49" fontId="1" fillId="0" borderId="0" xfId="0" applyNumberFormat="1" applyFont="1" applyAlignment="1">
      <alignment horizontal="left"/>
    </xf>
    <xf numFmtId="49" fontId="7" fillId="0" borderId="0" xfId="0" applyNumberFormat="1" applyFont="1" applyAlignment="1" quotePrefix="1">
      <alignment horizontal="left" vertical="center"/>
    </xf>
    <xf numFmtId="49" fontId="45" fillId="0" borderId="0" xfId="0" applyNumberFormat="1" applyFont="1" applyAlignment="1">
      <alignment horizontal="left" vertical="center"/>
    </xf>
    <xf numFmtId="49" fontId="45" fillId="0" borderId="0" xfId="0" applyNumberFormat="1" applyFont="1" applyAlignment="1" quotePrefix="1">
      <alignment horizontal="left" vertical="center"/>
    </xf>
    <xf numFmtId="49" fontId="42" fillId="36" borderId="0" xfId="44" applyNumberFormat="1" applyFont="1" applyFill="1" applyBorder="1" applyAlignment="1">
      <alignment horizontal="left"/>
    </xf>
    <xf numFmtId="49" fontId="7" fillId="36" borderId="0" xfId="0" applyNumberFormat="1" applyFont="1" applyFill="1" applyBorder="1" applyAlignment="1">
      <alignment horizontal="left"/>
    </xf>
    <xf numFmtId="49" fontId="7" fillId="0" borderId="0" xfId="44" applyNumberFormat="1" applyFont="1" applyBorder="1" applyAlignment="1">
      <alignment horizontal="left"/>
    </xf>
    <xf numFmtId="49" fontId="7" fillId="0" borderId="0" xfId="44" applyNumberFormat="1" applyFont="1" applyFill="1" applyBorder="1" applyAlignment="1">
      <alignment horizontal="left"/>
    </xf>
    <xf numFmtId="49" fontId="7" fillId="0" borderId="0" xfId="44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14" fontId="3" fillId="0" borderId="0" xfId="0" applyNumberFormat="1" applyFont="1" applyAlignment="1">
      <alignment horizontal="left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 quotePrefix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4" fontId="7" fillId="0" borderId="0" xfId="44" applyNumberFormat="1" applyFont="1" applyFill="1" applyBorder="1" applyAlignment="1">
      <alignment/>
    </xf>
    <xf numFmtId="2" fontId="7" fillId="0" borderId="0" xfId="42" applyNumberFormat="1" applyFont="1" applyBorder="1" applyAlignment="1">
      <alignment/>
    </xf>
    <xf numFmtId="2" fontId="7" fillId="0" borderId="0" xfId="42" applyNumberFormat="1" applyFont="1" applyBorder="1" applyAlignment="1">
      <alignment/>
    </xf>
    <xf numFmtId="2" fontId="7" fillId="0" borderId="0" xfId="42" applyNumberFormat="1" applyFont="1" applyFill="1" applyBorder="1" applyAlignment="1">
      <alignment/>
    </xf>
    <xf numFmtId="2" fontId="7" fillId="0" borderId="0" xfId="42" applyNumberFormat="1" applyFont="1" applyAlignment="1">
      <alignment horizontal="center" vertical="center"/>
    </xf>
    <xf numFmtId="2" fontId="7" fillId="0" borderId="0" xfId="44" applyNumberFormat="1" applyFont="1" applyFill="1" applyBorder="1" applyAlignment="1">
      <alignment/>
    </xf>
    <xf numFmtId="2" fontId="7" fillId="0" borderId="0" xfId="44" applyNumberFormat="1" applyFont="1" applyBorder="1" applyAlignment="1">
      <alignment/>
    </xf>
    <xf numFmtId="2" fontId="7" fillId="0" borderId="0" xfId="42" applyNumberFormat="1" applyFont="1" applyBorder="1" applyAlignment="1">
      <alignment horizontal="center" vertical="center"/>
    </xf>
    <xf numFmtId="2" fontId="7" fillId="0" borderId="0" xfId="42" applyNumberFormat="1" applyFont="1" applyFill="1" applyBorder="1" applyAlignment="1">
      <alignment/>
    </xf>
    <xf numFmtId="0" fontId="7" fillId="0" borderId="0" xfId="0" applyNumberFormat="1" applyFont="1" applyAlignment="1">
      <alignment horizontal="left"/>
    </xf>
    <xf numFmtId="0" fontId="0" fillId="0" borderId="0" xfId="0" applyNumberFormat="1" applyFill="1" applyAlignment="1">
      <alignment horizontal="left" vertical="center"/>
    </xf>
    <xf numFmtId="0" fontId="44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49" fontId="7" fillId="0" borderId="0" xfId="0" applyNumberFormat="1" applyFont="1" applyFill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looku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_CA"/>
      <sheetName val="fund centers 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"/>
    </sheetView>
  </sheetViews>
  <sheetFormatPr defaultColWidth="9.140625" defaultRowHeight="15"/>
  <cols>
    <col min="1" max="1" width="6.140625" style="19" bestFit="1" customWidth="1"/>
    <col min="2" max="3" width="11.00390625" style="19" bestFit="1" customWidth="1"/>
    <col min="4" max="4" width="6.140625" style="45" bestFit="1" customWidth="1"/>
    <col min="5" max="5" width="17.8515625" style="36" bestFit="1" customWidth="1"/>
    <col min="6" max="6" width="24.421875" style="36" bestFit="1" customWidth="1"/>
    <col min="7" max="7" width="9.140625" style="25" customWidth="1"/>
    <col min="8" max="8" width="7.421875" style="36" bestFit="1" customWidth="1"/>
    <col min="9" max="9" width="10.00390625" style="36" customWidth="1"/>
    <col min="10" max="10" width="7.28125" style="36" bestFit="1" customWidth="1"/>
    <col min="11" max="11" width="10.57421875" style="36" bestFit="1" customWidth="1"/>
    <col min="12" max="12" width="14.00390625" style="24" bestFit="1" customWidth="1"/>
    <col min="13" max="13" width="7.421875" style="36" bestFit="1" customWidth="1"/>
    <col min="14" max="14" width="9.28125" style="36" bestFit="1" customWidth="1"/>
    <col min="15" max="15" width="13.140625" style="19" bestFit="1" customWidth="1"/>
    <col min="16" max="16" width="5.140625" style="19" bestFit="1" customWidth="1"/>
    <col min="17" max="17" width="26.421875" style="20" bestFit="1" customWidth="1"/>
    <col min="18" max="18" width="36.7109375" style="20" bestFit="1" customWidth="1"/>
    <col min="19" max="19" width="7.421875" style="42" bestFit="1" customWidth="1"/>
    <col min="20" max="20" width="9.421875" style="36" bestFit="1" customWidth="1"/>
    <col min="21" max="21" width="8.421875" style="36" bestFit="1" customWidth="1"/>
    <col min="22" max="22" width="10.57421875" style="36" bestFit="1" customWidth="1"/>
    <col min="23" max="23" width="14.57421875" style="24" bestFit="1" customWidth="1"/>
    <col min="24" max="24" width="7.421875" style="36" bestFit="1" customWidth="1"/>
    <col min="25" max="25" width="9.8515625" style="36" bestFit="1" customWidth="1"/>
    <col min="26" max="26" width="13.140625" style="19" bestFit="1" customWidth="1"/>
    <col min="27" max="27" width="5.140625" style="21" bestFit="1" customWidth="1"/>
    <col min="28" max="28" width="27.00390625" style="20" bestFit="1" customWidth="1"/>
    <col min="29" max="29" width="36.7109375" style="20" bestFit="1" customWidth="1"/>
    <col min="30" max="16384" width="9.140625" style="24" customWidth="1"/>
  </cols>
  <sheetData>
    <row r="1" spans="1:29" s="23" customFormat="1" ht="12.75">
      <c r="A1" s="15" t="s">
        <v>30</v>
      </c>
      <c r="B1" s="15" t="s">
        <v>27</v>
      </c>
      <c r="C1" s="15" t="s">
        <v>28</v>
      </c>
      <c r="D1" s="44" t="s">
        <v>29</v>
      </c>
      <c r="E1" s="35" t="s">
        <v>31</v>
      </c>
      <c r="F1" s="35" t="s">
        <v>26</v>
      </c>
      <c r="G1" s="89" t="s">
        <v>24</v>
      </c>
      <c r="H1" s="37" t="s">
        <v>52</v>
      </c>
      <c r="I1" s="38" t="s">
        <v>32</v>
      </c>
      <c r="J1" s="37" t="s">
        <v>33</v>
      </c>
      <c r="K1" s="37" t="s">
        <v>34</v>
      </c>
      <c r="L1" s="22" t="s">
        <v>35</v>
      </c>
      <c r="M1" s="37" t="s">
        <v>36</v>
      </c>
      <c r="N1" s="37" t="s">
        <v>37</v>
      </c>
      <c r="O1" s="15" t="s">
        <v>54</v>
      </c>
      <c r="P1" s="15" t="s">
        <v>38</v>
      </c>
      <c r="Q1" s="17" t="s">
        <v>39</v>
      </c>
      <c r="R1" s="17" t="s">
        <v>40</v>
      </c>
      <c r="S1" s="39" t="s">
        <v>51</v>
      </c>
      <c r="T1" s="39" t="s">
        <v>41</v>
      </c>
      <c r="U1" s="39" t="s">
        <v>42</v>
      </c>
      <c r="V1" s="39" t="s">
        <v>43</v>
      </c>
      <c r="W1" s="16" t="s">
        <v>44</v>
      </c>
      <c r="X1" s="39" t="s">
        <v>45</v>
      </c>
      <c r="Y1" s="39" t="s">
        <v>46</v>
      </c>
      <c r="Z1" s="15" t="s">
        <v>55</v>
      </c>
      <c r="AA1" s="18" t="s">
        <v>47</v>
      </c>
      <c r="AB1" s="17" t="s">
        <v>48</v>
      </c>
      <c r="AC1" s="17" t="s">
        <v>49</v>
      </c>
    </row>
    <row r="2" spans="1:29" ht="15.75">
      <c r="A2" s="19" t="s">
        <v>56</v>
      </c>
      <c r="B2" s="19" t="s">
        <v>259</v>
      </c>
      <c r="C2" s="19" t="s">
        <v>260</v>
      </c>
      <c r="E2" s="36" t="s">
        <v>62</v>
      </c>
      <c r="F2" s="36" t="s">
        <v>63</v>
      </c>
      <c r="G2" s="25">
        <v>44950</v>
      </c>
      <c r="H2" s="46" t="s">
        <v>56</v>
      </c>
      <c r="I2" s="46" t="s">
        <v>57</v>
      </c>
      <c r="J2" s="46" t="s">
        <v>58</v>
      </c>
      <c r="K2" s="46" t="s">
        <v>59</v>
      </c>
      <c r="L2" s="47">
        <v>-70000</v>
      </c>
      <c r="M2" s="48" t="s">
        <v>60</v>
      </c>
      <c r="N2" s="46" t="s">
        <v>61</v>
      </c>
      <c r="O2" s="19" t="s">
        <v>261</v>
      </c>
      <c r="P2" s="19" t="s">
        <v>262</v>
      </c>
      <c r="Q2" s="20" t="s">
        <v>263</v>
      </c>
      <c r="R2" s="20" t="s">
        <v>264</v>
      </c>
      <c r="S2" s="46" t="s">
        <v>56</v>
      </c>
      <c r="T2" s="46" t="s">
        <v>64</v>
      </c>
      <c r="U2" s="46" t="s">
        <v>65</v>
      </c>
      <c r="V2" s="46" t="s">
        <v>59</v>
      </c>
      <c r="W2" s="47">
        <v>70000</v>
      </c>
      <c r="X2" s="48" t="s">
        <v>60</v>
      </c>
      <c r="Y2" s="46" t="s">
        <v>61</v>
      </c>
      <c r="Z2" s="19" t="s">
        <v>261</v>
      </c>
      <c r="AA2" s="21" t="s">
        <v>262</v>
      </c>
      <c r="AB2" s="20" t="s">
        <v>265</v>
      </c>
      <c r="AC2" s="20" t="s">
        <v>266</v>
      </c>
    </row>
    <row r="3" spans="1:29" ht="15">
      <c r="A3" s="19" t="s">
        <v>67</v>
      </c>
      <c r="B3" s="19" t="s">
        <v>267</v>
      </c>
      <c r="C3" s="19" t="s">
        <v>268</v>
      </c>
      <c r="E3" s="36" t="s">
        <v>62</v>
      </c>
      <c r="F3" s="36" t="s">
        <v>63</v>
      </c>
      <c r="G3" s="25">
        <v>44951</v>
      </c>
      <c r="H3" s="49" t="s">
        <v>67</v>
      </c>
      <c r="I3" s="49" t="s">
        <v>68</v>
      </c>
      <c r="J3" s="49" t="s">
        <v>69</v>
      </c>
      <c r="K3" s="49" t="s">
        <v>70</v>
      </c>
      <c r="L3" s="31">
        <v>-206000</v>
      </c>
      <c r="M3" s="50" t="s">
        <v>60</v>
      </c>
      <c r="N3" s="50" t="s">
        <v>71</v>
      </c>
      <c r="O3" s="19" t="s">
        <v>269</v>
      </c>
      <c r="P3" s="19" t="s">
        <v>262</v>
      </c>
      <c r="Q3" s="20" t="s">
        <v>270</v>
      </c>
      <c r="R3" s="20" t="s">
        <v>271</v>
      </c>
      <c r="S3" s="49" t="s">
        <v>67</v>
      </c>
      <c r="T3" s="49" t="s">
        <v>73</v>
      </c>
      <c r="U3" s="49" t="s">
        <v>77</v>
      </c>
      <c r="V3" s="49" t="s">
        <v>70</v>
      </c>
      <c r="W3" s="31">
        <v>206000</v>
      </c>
      <c r="X3" s="50" t="s">
        <v>60</v>
      </c>
      <c r="Y3" s="49" t="s">
        <v>75</v>
      </c>
      <c r="Z3" s="19" t="s">
        <v>261</v>
      </c>
      <c r="AA3" s="21" t="s">
        <v>145</v>
      </c>
      <c r="AB3" s="20" t="s">
        <v>272</v>
      </c>
      <c r="AC3" s="20" t="s">
        <v>273</v>
      </c>
    </row>
    <row r="4" spans="1:29" ht="15">
      <c r="A4" s="19" t="s">
        <v>72</v>
      </c>
      <c r="B4" s="19" t="s">
        <v>274</v>
      </c>
      <c r="C4" s="19" t="s">
        <v>268</v>
      </c>
      <c r="E4" s="36" t="s">
        <v>62</v>
      </c>
      <c r="F4" s="36" t="s">
        <v>76</v>
      </c>
      <c r="G4" s="25">
        <v>44951</v>
      </c>
      <c r="H4" s="49" t="s">
        <v>72</v>
      </c>
      <c r="I4" s="49" t="s">
        <v>73</v>
      </c>
      <c r="J4" s="49" t="s">
        <v>74</v>
      </c>
      <c r="K4" s="49" t="s">
        <v>70</v>
      </c>
      <c r="L4" s="31">
        <v>-179000</v>
      </c>
      <c r="M4" s="50" t="s">
        <v>60</v>
      </c>
      <c r="N4" s="49" t="s">
        <v>75</v>
      </c>
      <c r="O4" s="19" t="s">
        <v>275</v>
      </c>
      <c r="P4" s="19" t="s">
        <v>145</v>
      </c>
      <c r="Q4" s="20" t="s">
        <v>272</v>
      </c>
      <c r="R4" s="20" t="s">
        <v>276</v>
      </c>
      <c r="S4" s="49" t="s">
        <v>72</v>
      </c>
      <c r="T4" s="49" t="s">
        <v>73</v>
      </c>
      <c r="U4" s="49" t="s">
        <v>77</v>
      </c>
      <c r="V4" s="49" t="s">
        <v>70</v>
      </c>
      <c r="W4" s="31">
        <v>179000</v>
      </c>
      <c r="X4" s="50" t="s">
        <v>60</v>
      </c>
      <c r="Y4" s="49" t="s">
        <v>75</v>
      </c>
      <c r="Z4" s="19" t="s">
        <v>261</v>
      </c>
      <c r="AA4" s="21" t="s">
        <v>145</v>
      </c>
      <c r="AB4" s="20" t="s">
        <v>272</v>
      </c>
      <c r="AC4" s="20" t="s">
        <v>273</v>
      </c>
    </row>
    <row r="5" spans="1:29" ht="15">
      <c r="A5" s="19" t="s">
        <v>85</v>
      </c>
      <c r="B5" s="19" t="s">
        <v>267</v>
      </c>
      <c r="C5" s="19" t="s">
        <v>277</v>
      </c>
      <c r="E5" s="36" t="s">
        <v>62</v>
      </c>
      <c r="F5" s="36" t="s">
        <v>63</v>
      </c>
      <c r="G5" s="25">
        <v>44956</v>
      </c>
      <c r="H5" s="36" t="s">
        <v>85</v>
      </c>
      <c r="I5" s="49" t="s">
        <v>68</v>
      </c>
      <c r="J5" s="49" t="s">
        <v>69</v>
      </c>
      <c r="K5" s="49" t="s">
        <v>70</v>
      </c>
      <c r="L5" s="31">
        <v>-1000000</v>
      </c>
      <c r="M5" s="50" t="s">
        <v>60</v>
      </c>
      <c r="N5" s="50" t="s">
        <v>71</v>
      </c>
      <c r="O5" s="19" t="s">
        <v>269</v>
      </c>
      <c r="P5" s="19" t="s">
        <v>262</v>
      </c>
      <c r="Q5" s="20" t="s">
        <v>270</v>
      </c>
      <c r="R5" s="20" t="s">
        <v>271</v>
      </c>
      <c r="S5" s="40" t="s">
        <v>85</v>
      </c>
      <c r="T5" s="53" t="s">
        <v>86</v>
      </c>
      <c r="U5" s="54">
        <v>58510</v>
      </c>
      <c r="V5" s="53" t="s">
        <v>70</v>
      </c>
      <c r="W5" s="57">
        <v>1000000</v>
      </c>
      <c r="X5" s="55" t="s">
        <v>87</v>
      </c>
      <c r="Y5" s="56" t="s">
        <v>88</v>
      </c>
      <c r="Z5" s="19" t="s">
        <v>278</v>
      </c>
      <c r="AA5" s="21" t="s">
        <v>279</v>
      </c>
      <c r="AB5" s="20" t="s">
        <v>280</v>
      </c>
      <c r="AC5" s="20" t="s">
        <v>281</v>
      </c>
    </row>
    <row r="6" spans="1:29" ht="15">
      <c r="A6" s="19" t="s">
        <v>176</v>
      </c>
      <c r="B6" s="19" t="s">
        <v>142</v>
      </c>
      <c r="C6" s="19" t="s">
        <v>282</v>
      </c>
      <c r="E6" s="36" t="s">
        <v>189</v>
      </c>
      <c r="F6" s="36" t="s">
        <v>190</v>
      </c>
      <c r="G6" s="25">
        <v>44966</v>
      </c>
      <c r="H6" s="76" t="s">
        <v>176</v>
      </c>
      <c r="I6" s="76" t="s">
        <v>142</v>
      </c>
      <c r="J6" s="76"/>
      <c r="K6" s="76" t="s">
        <v>70</v>
      </c>
      <c r="L6" s="70">
        <v>-850000</v>
      </c>
      <c r="M6" s="85" t="s">
        <v>145</v>
      </c>
      <c r="N6" s="78" t="s">
        <v>167</v>
      </c>
      <c r="O6" s="19" t="s">
        <v>187</v>
      </c>
      <c r="Q6" s="20" t="s">
        <v>283</v>
      </c>
      <c r="R6" s="20" t="s">
        <v>188</v>
      </c>
      <c r="S6" s="76" t="s">
        <v>176</v>
      </c>
      <c r="T6" s="76" t="s">
        <v>142</v>
      </c>
      <c r="U6" s="76" t="s">
        <v>143</v>
      </c>
      <c r="V6" s="76" t="s">
        <v>144</v>
      </c>
      <c r="W6" s="70">
        <v>850000</v>
      </c>
      <c r="X6" s="85" t="s">
        <v>145</v>
      </c>
      <c r="Y6" s="78" t="s">
        <v>146</v>
      </c>
      <c r="Z6" s="19" t="s">
        <v>187</v>
      </c>
      <c r="AA6" s="21" t="s">
        <v>262</v>
      </c>
      <c r="AB6" s="20" t="s">
        <v>283</v>
      </c>
      <c r="AC6" s="20" t="s">
        <v>284</v>
      </c>
    </row>
    <row r="7" spans="1:29" ht="15">
      <c r="A7" s="19" t="s">
        <v>208</v>
      </c>
      <c r="B7" s="19" t="s">
        <v>107</v>
      </c>
      <c r="C7" s="19" t="s">
        <v>285</v>
      </c>
      <c r="E7" s="36" t="s">
        <v>189</v>
      </c>
      <c r="F7" s="36" t="s">
        <v>190</v>
      </c>
      <c r="G7" s="25">
        <v>44966</v>
      </c>
      <c r="H7" s="90" t="s">
        <v>208</v>
      </c>
      <c r="I7" s="76" t="s">
        <v>107</v>
      </c>
      <c r="J7" s="76"/>
      <c r="K7" s="76" t="s">
        <v>70</v>
      </c>
      <c r="L7" s="70">
        <v>-1075000</v>
      </c>
      <c r="M7" s="85" t="s">
        <v>60</v>
      </c>
      <c r="N7" s="76" t="s">
        <v>167</v>
      </c>
      <c r="O7" s="19" t="s">
        <v>209</v>
      </c>
      <c r="Q7" s="20" t="s">
        <v>286</v>
      </c>
      <c r="R7" s="20" t="s">
        <v>210</v>
      </c>
      <c r="S7" s="76" t="s">
        <v>208</v>
      </c>
      <c r="T7" s="76" t="s">
        <v>107</v>
      </c>
      <c r="U7" s="76" t="s">
        <v>108</v>
      </c>
      <c r="V7" s="76">
        <v>62700</v>
      </c>
      <c r="W7" s="70">
        <v>1075000</v>
      </c>
      <c r="X7" s="85" t="s">
        <v>60</v>
      </c>
      <c r="Y7" s="76" t="s">
        <v>109</v>
      </c>
      <c r="Z7" s="19" t="s">
        <v>209</v>
      </c>
      <c r="AA7" s="21" t="s">
        <v>262</v>
      </c>
      <c r="AB7" s="20" t="s">
        <v>286</v>
      </c>
      <c r="AC7" s="20" t="s">
        <v>287</v>
      </c>
    </row>
    <row r="8" spans="1:29" ht="15">
      <c r="A8" s="19" t="s">
        <v>168</v>
      </c>
      <c r="B8" s="19" t="s">
        <v>288</v>
      </c>
      <c r="C8" s="19" t="s">
        <v>289</v>
      </c>
      <c r="E8" s="36" t="s">
        <v>189</v>
      </c>
      <c r="F8" s="36" t="s">
        <v>76</v>
      </c>
      <c r="G8" s="25">
        <v>44966</v>
      </c>
      <c r="H8" s="76" t="s">
        <v>168</v>
      </c>
      <c r="I8" s="78" t="s">
        <v>89</v>
      </c>
      <c r="J8" s="76" t="s">
        <v>90</v>
      </c>
      <c r="K8" s="76" t="s">
        <v>70</v>
      </c>
      <c r="L8" s="68">
        <v>-100000</v>
      </c>
      <c r="M8" s="85" t="s">
        <v>60</v>
      </c>
      <c r="N8" s="76" t="s">
        <v>91</v>
      </c>
      <c r="O8" s="19" t="s">
        <v>275</v>
      </c>
      <c r="P8" s="19" t="s">
        <v>145</v>
      </c>
      <c r="Q8" s="20" t="s">
        <v>290</v>
      </c>
      <c r="R8" s="20" t="s">
        <v>291</v>
      </c>
      <c r="S8" s="76" t="s">
        <v>168</v>
      </c>
      <c r="T8" s="78" t="s">
        <v>94</v>
      </c>
      <c r="U8" s="76" t="s">
        <v>95</v>
      </c>
      <c r="V8" s="76" t="s">
        <v>70</v>
      </c>
      <c r="W8" s="68">
        <v>100000</v>
      </c>
      <c r="X8" s="85" t="s">
        <v>60</v>
      </c>
      <c r="Y8" s="76" t="s">
        <v>96</v>
      </c>
      <c r="Z8" s="19" t="s">
        <v>275</v>
      </c>
      <c r="AA8" s="21" t="s">
        <v>145</v>
      </c>
      <c r="AB8" s="20" t="s">
        <v>292</v>
      </c>
      <c r="AC8" s="20" t="s">
        <v>293</v>
      </c>
    </row>
    <row r="9" spans="1:29" ht="15">
      <c r="A9" s="19" t="s">
        <v>198</v>
      </c>
      <c r="B9" s="19" t="s">
        <v>294</v>
      </c>
      <c r="C9" s="19" t="s">
        <v>295</v>
      </c>
      <c r="E9" s="36" t="s">
        <v>189</v>
      </c>
      <c r="F9" s="36" t="s">
        <v>76</v>
      </c>
      <c r="G9" s="25">
        <v>44966</v>
      </c>
      <c r="H9" s="76" t="s">
        <v>198</v>
      </c>
      <c r="I9" s="76" t="s">
        <v>98</v>
      </c>
      <c r="J9" s="76" t="s">
        <v>199</v>
      </c>
      <c r="K9" s="76" t="s">
        <v>70</v>
      </c>
      <c r="L9" s="68">
        <v>-37000</v>
      </c>
      <c r="M9" s="85" t="s">
        <v>60</v>
      </c>
      <c r="N9" s="76" t="s">
        <v>100</v>
      </c>
      <c r="O9" s="19" t="s">
        <v>296</v>
      </c>
      <c r="P9" s="19" t="s">
        <v>145</v>
      </c>
      <c r="Q9" s="20" t="s">
        <v>297</v>
      </c>
      <c r="R9" s="20" t="s">
        <v>298</v>
      </c>
      <c r="S9" s="76" t="s">
        <v>198</v>
      </c>
      <c r="T9" s="76" t="s">
        <v>98</v>
      </c>
      <c r="U9" s="76" t="s">
        <v>99</v>
      </c>
      <c r="V9" s="76" t="s">
        <v>70</v>
      </c>
      <c r="W9" s="68">
        <v>37000</v>
      </c>
      <c r="X9" s="85" t="s">
        <v>60</v>
      </c>
      <c r="Y9" s="76" t="s">
        <v>100</v>
      </c>
      <c r="Z9" s="19" t="s">
        <v>275</v>
      </c>
      <c r="AA9" s="21" t="s">
        <v>145</v>
      </c>
      <c r="AB9" s="20" t="s">
        <v>297</v>
      </c>
      <c r="AC9" s="20" t="s">
        <v>299</v>
      </c>
    </row>
    <row r="10" spans="1:29" ht="15">
      <c r="A10" s="19" t="s">
        <v>171</v>
      </c>
      <c r="B10" s="19" t="s">
        <v>300</v>
      </c>
      <c r="C10" s="19" t="s">
        <v>301</v>
      </c>
      <c r="E10" s="36" t="s">
        <v>189</v>
      </c>
      <c r="F10" s="36" t="s">
        <v>191</v>
      </c>
      <c r="G10" s="25">
        <v>44966</v>
      </c>
      <c r="H10" s="76" t="s">
        <v>171</v>
      </c>
      <c r="I10" s="76" t="s">
        <v>68</v>
      </c>
      <c r="J10" s="76" t="s">
        <v>110</v>
      </c>
      <c r="K10" s="76" t="s">
        <v>111</v>
      </c>
      <c r="L10" s="70">
        <v>-17298.5</v>
      </c>
      <c r="M10" s="85" t="s">
        <v>60</v>
      </c>
      <c r="N10" s="76" t="s">
        <v>71</v>
      </c>
      <c r="O10" s="19" t="s">
        <v>275</v>
      </c>
      <c r="P10" s="19" t="s">
        <v>145</v>
      </c>
      <c r="Q10" s="20" t="s">
        <v>270</v>
      </c>
      <c r="R10" s="20" t="s">
        <v>302</v>
      </c>
      <c r="S10" s="76" t="s">
        <v>171</v>
      </c>
      <c r="T10" s="76" t="s">
        <v>114</v>
      </c>
      <c r="U10" s="90" t="s">
        <v>185</v>
      </c>
      <c r="V10" s="76" t="s">
        <v>115</v>
      </c>
      <c r="W10" s="70">
        <v>17298.5</v>
      </c>
      <c r="X10" s="85" t="s">
        <v>60</v>
      </c>
      <c r="Y10" s="76" t="s">
        <v>116</v>
      </c>
      <c r="Z10" s="19">
        <v>5990</v>
      </c>
      <c r="AA10" s="21">
        <v>7</v>
      </c>
      <c r="AB10" s="20" t="s">
        <v>303</v>
      </c>
      <c r="AC10" s="20" t="s">
        <v>186</v>
      </c>
    </row>
    <row r="11" spans="1:29" ht="15">
      <c r="A11" s="19" t="s">
        <v>174</v>
      </c>
      <c r="B11" s="19" t="s">
        <v>300</v>
      </c>
      <c r="C11" s="19" t="s">
        <v>304</v>
      </c>
      <c r="E11" s="36" t="s">
        <v>189</v>
      </c>
      <c r="F11" s="36" t="s">
        <v>191</v>
      </c>
      <c r="G11" s="25">
        <v>44966</v>
      </c>
      <c r="H11" s="76" t="s">
        <v>174</v>
      </c>
      <c r="I11" s="76" t="s">
        <v>68</v>
      </c>
      <c r="J11" s="76" t="s">
        <v>110</v>
      </c>
      <c r="K11" s="76" t="s">
        <v>111</v>
      </c>
      <c r="L11" s="71">
        <v>-125000</v>
      </c>
      <c r="M11" s="86" t="s">
        <v>60</v>
      </c>
      <c r="N11" s="76" t="s">
        <v>71</v>
      </c>
      <c r="O11" s="19" t="s">
        <v>275</v>
      </c>
      <c r="P11" s="19" t="s">
        <v>145</v>
      </c>
      <c r="Q11" s="20" t="s">
        <v>270</v>
      </c>
      <c r="R11" s="20" t="s">
        <v>302</v>
      </c>
      <c r="S11" s="76" t="s">
        <v>174</v>
      </c>
      <c r="T11" s="76" t="s">
        <v>118</v>
      </c>
      <c r="U11" s="76" t="s">
        <v>127</v>
      </c>
      <c r="V11" s="76" t="s">
        <v>115</v>
      </c>
      <c r="W11" s="71">
        <v>125000</v>
      </c>
      <c r="X11" s="58" t="s">
        <v>60</v>
      </c>
      <c r="Y11" s="58" t="s">
        <v>128</v>
      </c>
      <c r="Z11" s="19" t="s">
        <v>275</v>
      </c>
      <c r="AA11" s="21" t="s">
        <v>145</v>
      </c>
      <c r="AB11" s="20" t="s">
        <v>305</v>
      </c>
      <c r="AC11" s="20" t="s">
        <v>306</v>
      </c>
    </row>
    <row r="12" spans="1:29" ht="15">
      <c r="A12" s="19" t="s">
        <v>177</v>
      </c>
      <c r="B12" s="19" t="s">
        <v>307</v>
      </c>
      <c r="C12" s="19" t="s">
        <v>308</v>
      </c>
      <c r="E12" s="36" t="s">
        <v>189</v>
      </c>
      <c r="F12" s="36" t="s">
        <v>191</v>
      </c>
      <c r="G12" s="25">
        <v>44966</v>
      </c>
      <c r="H12" s="58" t="s">
        <v>177</v>
      </c>
      <c r="I12" s="80" t="s">
        <v>68</v>
      </c>
      <c r="J12" s="81">
        <v>59919</v>
      </c>
      <c r="K12" s="82" t="s">
        <v>111</v>
      </c>
      <c r="L12" s="73">
        <v>-172260</v>
      </c>
      <c r="M12" s="87" t="s">
        <v>60</v>
      </c>
      <c r="N12" s="82" t="s">
        <v>71</v>
      </c>
      <c r="O12" s="19" t="s">
        <v>275</v>
      </c>
      <c r="P12" s="19" t="s">
        <v>145</v>
      </c>
      <c r="Q12" s="20" t="s">
        <v>270</v>
      </c>
      <c r="R12" s="20" t="s">
        <v>309</v>
      </c>
      <c r="S12" s="58" t="s">
        <v>177</v>
      </c>
      <c r="T12" s="58" t="s">
        <v>142</v>
      </c>
      <c r="U12" s="81">
        <v>59944</v>
      </c>
      <c r="V12" s="81">
        <v>22100</v>
      </c>
      <c r="W12" s="74">
        <v>172260</v>
      </c>
      <c r="X12" s="87" t="s">
        <v>60</v>
      </c>
      <c r="Y12" s="80" t="s">
        <v>155</v>
      </c>
      <c r="Z12" s="19" t="s">
        <v>275</v>
      </c>
      <c r="AA12" s="21" t="s">
        <v>145</v>
      </c>
      <c r="AB12" s="20" t="s">
        <v>283</v>
      </c>
      <c r="AC12" s="20" t="s">
        <v>310</v>
      </c>
    </row>
    <row r="13" spans="1:29" ht="15">
      <c r="A13" s="19" t="s">
        <v>172</v>
      </c>
      <c r="B13" s="19" t="s">
        <v>311</v>
      </c>
      <c r="C13" s="19" t="s">
        <v>312</v>
      </c>
      <c r="E13" s="36" t="s">
        <v>189</v>
      </c>
      <c r="F13" s="36" t="s">
        <v>63</v>
      </c>
      <c r="G13" s="25">
        <v>44966</v>
      </c>
      <c r="H13" s="76" t="s">
        <v>172</v>
      </c>
      <c r="I13" s="76" t="s">
        <v>118</v>
      </c>
      <c r="J13" s="76" t="s">
        <v>119</v>
      </c>
      <c r="K13" s="76" t="s">
        <v>183</v>
      </c>
      <c r="L13" s="70">
        <v>-1263639</v>
      </c>
      <c r="M13" s="85" t="s">
        <v>60</v>
      </c>
      <c r="N13" s="76" t="s">
        <v>184</v>
      </c>
      <c r="O13" s="19" t="s">
        <v>261</v>
      </c>
      <c r="P13" s="19" t="s">
        <v>262</v>
      </c>
      <c r="Q13" s="20" t="s">
        <v>305</v>
      </c>
      <c r="R13" s="20" t="s">
        <v>313</v>
      </c>
      <c r="S13" s="76" t="s">
        <v>172</v>
      </c>
      <c r="T13" s="76" t="s">
        <v>114</v>
      </c>
      <c r="U13" s="76" t="s">
        <v>122</v>
      </c>
      <c r="V13" s="76" t="s">
        <v>123</v>
      </c>
      <c r="W13" s="70">
        <v>1263639</v>
      </c>
      <c r="X13" s="85" t="s">
        <v>60</v>
      </c>
      <c r="Y13" s="76" t="s">
        <v>124</v>
      </c>
      <c r="Z13" s="19" t="s">
        <v>261</v>
      </c>
      <c r="AA13" s="21" t="s">
        <v>262</v>
      </c>
      <c r="AB13" s="20" t="s">
        <v>303</v>
      </c>
      <c r="AC13" s="20" t="s">
        <v>314</v>
      </c>
    </row>
    <row r="14" spans="1:29" ht="15">
      <c r="A14" s="19" t="s">
        <v>175</v>
      </c>
      <c r="B14" s="19" t="s">
        <v>315</v>
      </c>
      <c r="C14" s="19" t="s">
        <v>316</v>
      </c>
      <c r="E14" s="36" t="s">
        <v>189</v>
      </c>
      <c r="F14" s="36" t="s">
        <v>63</v>
      </c>
      <c r="G14" s="25">
        <v>44966</v>
      </c>
      <c r="H14" s="76" t="s">
        <v>175</v>
      </c>
      <c r="I14" s="76" t="s">
        <v>132</v>
      </c>
      <c r="J14" s="76" t="s">
        <v>133</v>
      </c>
      <c r="K14" s="76" t="s">
        <v>70</v>
      </c>
      <c r="L14" s="68">
        <v>-174750</v>
      </c>
      <c r="M14" s="85" t="s">
        <v>134</v>
      </c>
      <c r="N14" s="76" t="s">
        <v>135</v>
      </c>
      <c r="O14" s="19" t="s">
        <v>317</v>
      </c>
      <c r="P14" s="19" t="s">
        <v>262</v>
      </c>
      <c r="Q14" s="20" t="s">
        <v>318</v>
      </c>
      <c r="R14" s="20" t="s">
        <v>319</v>
      </c>
      <c r="S14" s="76" t="s">
        <v>175</v>
      </c>
      <c r="T14" s="76" t="s">
        <v>137</v>
      </c>
      <c r="U14" s="76" t="s">
        <v>138</v>
      </c>
      <c r="V14" s="76" t="s">
        <v>139</v>
      </c>
      <c r="W14" s="72">
        <v>174750</v>
      </c>
      <c r="X14" s="86" t="s">
        <v>134</v>
      </c>
      <c r="Y14" s="76" t="s">
        <v>140</v>
      </c>
      <c r="Z14" s="19" t="s">
        <v>320</v>
      </c>
      <c r="AA14" s="21" t="s">
        <v>321</v>
      </c>
      <c r="AB14" s="20" t="s">
        <v>322</v>
      </c>
      <c r="AC14" s="20" t="s">
        <v>323</v>
      </c>
    </row>
    <row r="15" spans="1:29" ht="15">
      <c r="A15" s="19" t="s">
        <v>201</v>
      </c>
      <c r="B15" s="19" t="s">
        <v>324</v>
      </c>
      <c r="C15" s="19" t="s">
        <v>325</v>
      </c>
      <c r="E15" s="36" t="s">
        <v>189</v>
      </c>
      <c r="F15" s="36" t="s">
        <v>63</v>
      </c>
      <c r="G15" s="25">
        <v>44966</v>
      </c>
      <c r="H15" s="49" t="s">
        <v>201</v>
      </c>
      <c r="I15" s="49" t="s">
        <v>202</v>
      </c>
      <c r="J15" s="49" t="s">
        <v>203</v>
      </c>
      <c r="K15" s="49" t="s">
        <v>70</v>
      </c>
      <c r="L15" s="94">
        <v>-700000</v>
      </c>
      <c r="M15" s="50" t="s">
        <v>60</v>
      </c>
      <c r="N15" s="49" t="s">
        <v>204</v>
      </c>
      <c r="O15" s="19" t="s">
        <v>261</v>
      </c>
      <c r="P15" s="19" t="s">
        <v>262</v>
      </c>
      <c r="Q15" s="20" t="s">
        <v>326</v>
      </c>
      <c r="R15" s="20" t="s">
        <v>327</v>
      </c>
      <c r="S15" s="49" t="s">
        <v>201</v>
      </c>
      <c r="T15" s="49" t="s">
        <v>202</v>
      </c>
      <c r="U15" s="49" t="s">
        <v>207</v>
      </c>
      <c r="V15" s="49" t="s">
        <v>70</v>
      </c>
      <c r="W15" s="94">
        <v>700000</v>
      </c>
      <c r="X15" s="50" t="s">
        <v>60</v>
      </c>
      <c r="Y15" s="49" t="s">
        <v>204</v>
      </c>
      <c r="Z15" s="19" t="s">
        <v>261</v>
      </c>
      <c r="AA15" s="21" t="s">
        <v>262</v>
      </c>
      <c r="AB15" s="20" t="s">
        <v>326</v>
      </c>
      <c r="AC15" s="20" t="s">
        <v>328</v>
      </c>
    </row>
    <row r="16" spans="1:29" ht="15">
      <c r="A16" s="19" t="s">
        <v>192</v>
      </c>
      <c r="B16" s="19" t="s">
        <v>329</v>
      </c>
      <c r="C16" s="19" t="s">
        <v>329</v>
      </c>
      <c r="E16" s="36" t="s">
        <v>189</v>
      </c>
      <c r="F16" s="36" t="s">
        <v>197</v>
      </c>
      <c r="G16" s="25">
        <v>44966</v>
      </c>
      <c r="H16" s="49" t="s">
        <v>192</v>
      </c>
      <c r="I16" s="49" t="s">
        <v>193</v>
      </c>
      <c r="J16" s="49" t="s">
        <v>194</v>
      </c>
      <c r="K16" s="49" t="s">
        <v>195</v>
      </c>
      <c r="L16" s="31">
        <v>-10000</v>
      </c>
      <c r="M16" s="50" t="s">
        <v>87</v>
      </c>
      <c r="N16" s="49" t="s">
        <v>196</v>
      </c>
      <c r="O16" s="19" t="s">
        <v>261</v>
      </c>
      <c r="P16" s="19" t="s">
        <v>262</v>
      </c>
      <c r="Q16" s="20" t="s">
        <v>330</v>
      </c>
      <c r="R16" s="20" t="s">
        <v>331</v>
      </c>
      <c r="S16" s="49" t="s">
        <v>192</v>
      </c>
      <c r="T16" s="49" t="s">
        <v>193</v>
      </c>
      <c r="U16" s="49" t="s">
        <v>194</v>
      </c>
      <c r="V16" s="49" t="s">
        <v>195</v>
      </c>
      <c r="W16" s="31">
        <v>10000</v>
      </c>
      <c r="X16" s="50" t="s">
        <v>134</v>
      </c>
      <c r="Y16" s="49" t="s">
        <v>196</v>
      </c>
      <c r="Z16" s="19" t="s">
        <v>261</v>
      </c>
      <c r="AA16" s="21" t="s">
        <v>262</v>
      </c>
      <c r="AB16" s="20" t="s">
        <v>330</v>
      </c>
      <c r="AC16" s="20" t="s">
        <v>331</v>
      </c>
    </row>
    <row r="17" spans="1:29" ht="15">
      <c r="A17" s="19" t="s">
        <v>205</v>
      </c>
      <c r="B17" s="19" t="s">
        <v>332</v>
      </c>
      <c r="C17" s="19" t="s">
        <v>332</v>
      </c>
      <c r="E17" s="36" t="s">
        <v>189</v>
      </c>
      <c r="F17" s="36" t="s">
        <v>197</v>
      </c>
      <c r="G17" s="25">
        <v>44966</v>
      </c>
      <c r="H17" s="49" t="s">
        <v>205</v>
      </c>
      <c r="I17" s="49" t="s">
        <v>202</v>
      </c>
      <c r="J17" s="49" t="s">
        <v>206</v>
      </c>
      <c r="K17" s="49" t="s">
        <v>70</v>
      </c>
      <c r="L17" s="31">
        <v>-1000000</v>
      </c>
      <c r="M17" s="50" t="s">
        <v>134</v>
      </c>
      <c r="N17" s="49" t="s">
        <v>204</v>
      </c>
      <c r="O17" s="19" t="s">
        <v>333</v>
      </c>
      <c r="P17" s="19" t="s">
        <v>262</v>
      </c>
      <c r="Q17" s="20" t="s">
        <v>326</v>
      </c>
      <c r="R17" s="20" t="s">
        <v>334</v>
      </c>
      <c r="S17" s="49" t="s">
        <v>205</v>
      </c>
      <c r="T17" s="49" t="s">
        <v>202</v>
      </c>
      <c r="U17" s="49" t="s">
        <v>206</v>
      </c>
      <c r="V17" s="49" t="s">
        <v>70</v>
      </c>
      <c r="W17" s="31">
        <v>1000000</v>
      </c>
      <c r="X17" s="50" t="s">
        <v>87</v>
      </c>
      <c r="Y17" s="49" t="s">
        <v>204</v>
      </c>
      <c r="Z17" s="19" t="s">
        <v>333</v>
      </c>
      <c r="AA17" s="21" t="s">
        <v>262</v>
      </c>
      <c r="AB17" s="20" t="s">
        <v>326</v>
      </c>
      <c r="AC17" s="20" t="s">
        <v>334</v>
      </c>
    </row>
    <row r="18" spans="19:25" ht="12.75">
      <c r="S18" s="40"/>
      <c r="T18" s="27"/>
      <c r="U18" s="27"/>
      <c r="V18" s="41"/>
      <c r="W18" s="26"/>
      <c r="X18" s="43"/>
      <c r="Y18" s="41"/>
    </row>
    <row r="19" spans="19:25" ht="12.75">
      <c r="S19" s="40"/>
      <c r="T19" s="27"/>
      <c r="U19" s="27"/>
      <c r="V19" s="41"/>
      <c r="W19" s="26"/>
      <c r="X19" s="43"/>
      <c r="Y19" s="41"/>
    </row>
    <row r="20" spans="19:25" ht="12.75">
      <c r="S20" s="40"/>
      <c r="T20" s="27"/>
      <c r="U20" s="27"/>
      <c r="V20" s="41"/>
      <c r="W20" s="26"/>
      <c r="X20" s="43"/>
      <c r="Y20" s="41"/>
    </row>
    <row r="21" spans="19:25" ht="12.75">
      <c r="S21" s="40"/>
      <c r="T21" s="27"/>
      <c r="U21" s="27"/>
      <c r="V21" s="41"/>
      <c r="W21" s="26"/>
      <c r="X21" s="43"/>
      <c r="Y21" s="41"/>
    </row>
    <row r="22" spans="19:25" ht="12.75">
      <c r="S22" s="40"/>
      <c r="T22" s="27"/>
      <c r="U22" s="27"/>
      <c r="V22" s="41"/>
      <c r="W22" s="26"/>
      <c r="X22" s="43"/>
      <c r="Y22" s="41"/>
    </row>
    <row r="23" spans="19:25" ht="12.75">
      <c r="S23" s="40"/>
      <c r="T23" s="27"/>
      <c r="U23" s="27"/>
      <c r="V23" s="41"/>
      <c r="W23" s="26"/>
      <c r="X23" s="43"/>
      <c r="Y23" s="41"/>
    </row>
    <row r="24" spans="19:25" ht="12.75">
      <c r="S24" s="40"/>
      <c r="T24" s="27"/>
      <c r="U24" s="27"/>
      <c r="V24" s="41"/>
      <c r="W24" s="26"/>
      <c r="X24" s="43"/>
      <c r="Y24" s="41"/>
    </row>
    <row r="25" spans="19:25" ht="12.75">
      <c r="S25" s="40"/>
      <c r="T25" s="27"/>
      <c r="U25" s="27"/>
      <c r="V25" s="41"/>
      <c r="W25" s="26"/>
      <c r="X25" s="43"/>
      <c r="Y25" s="41"/>
    </row>
    <row r="26" spans="1:25" ht="12.75">
      <c r="A26" s="20"/>
      <c r="S26" s="40"/>
      <c r="T26" s="27"/>
      <c r="U26" s="27"/>
      <c r="V26" s="41"/>
      <c r="W26" s="26"/>
      <c r="X26" s="43"/>
      <c r="Y26" s="41"/>
    </row>
    <row r="27" spans="8:25" ht="15">
      <c r="H27" s="76"/>
      <c r="I27" s="76"/>
      <c r="J27" s="76"/>
      <c r="K27" s="76"/>
      <c r="L27" s="70"/>
      <c r="M27" s="85"/>
      <c r="N27" s="76"/>
      <c r="S27" s="76"/>
      <c r="T27" s="76"/>
      <c r="U27" s="76"/>
      <c r="V27" s="76"/>
      <c r="W27" s="70"/>
      <c r="X27" s="85"/>
      <c r="Y27" s="76"/>
    </row>
    <row r="28" spans="19:25" ht="12.75">
      <c r="S28" s="40"/>
      <c r="T28" s="27"/>
      <c r="U28" s="27"/>
      <c r="V28" s="41"/>
      <c r="W28" s="26"/>
      <c r="X28" s="43"/>
      <c r="Y28" s="41"/>
    </row>
    <row r="29" spans="19:25" ht="12.75">
      <c r="S29" s="40"/>
      <c r="T29" s="27"/>
      <c r="U29" s="27"/>
      <c r="V29" s="41"/>
      <c r="W29" s="26"/>
      <c r="X29" s="43"/>
      <c r="Y29" s="41"/>
    </row>
    <row r="30" spans="19:25" ht="12.75">
      <c r="S30" s="40"/>
      <c r="T30" s="27"/>
      <c r="U30" s="27"/>
      <c r="V30" s="41"/>
      <c r="W30" s="26"/>
      <c r="X30" s="43"/>
      <c r="Y30" s="41"/>
    </row>
    <row r="31" spans="19:25" ht="12.75">
      <c r="S31" s="40"/>
      <c r="T31" s="27"/>
      <c r="U31" s="27"/>
      <c r="V31" s="41"/>
      <c r="W31" s="26"/>
      <c r="X31" s="43"/>
      <c r="Y31" s="41"/>
    </row>
    <row r="32" spans="19:25" ht="12.75">
      <c r="S32" s="40"/>
      <c r="T32" s="27"/>
      <c r="U32" s="27"/>
      <c r="V32" s="41"/>
      <c r="W32" s="26"/>
      <c r="X32" s="43"/>
      <c r="Y32" s="41"/>
    </row>
    <row r="33" spans="19:25" ht="12.75">
      <c r="S33" s="40"/>
      <c r="T33" s="27"/>
      <c r="U33" s="27"/>
      <c r="V33" s="41"/>
      <c r="W33" s="26"/>
      <c r="X33" s="43"/>
      <c r="Y33" s="41"/>
    </row>
    <row r="34" spans="19:25" ht="12.75">
      <c r="S34" s="40"/>
      <c r="T34" s="27"/>
      <c r="U34" s="27"/>
      <c r="V34" s="41"/>
      <c r="W34" s="26"/>
      <c r="X34" s="43"/>
      <c r="Y34" s="41"/>
    </row>
    <row r="35" spans="19:25" ht="12.75">
      <c r="S35" s="40"/>
      <c r="T35" s="27"/>
      <c r="U35" s="27"/>
      <c r="V35" s="41"/>
      <c r="W35" s="26"/>
      <c r="X35" s="43"/>
      <c r="Y35" s="41"/>
    </row>
    <row r="36" spans="19:25" ht="12.75">
      <c r="S36" s="40"/>
      <c r="T36" s="27"/>
      <c r="U36" s="27"/>
      <c r="V36" s="41"/>
      <c r="W36" s="26"/>
      <c r="X36" s="43"/>
      <c r="Y36" s="41"/>
    </row>
    <row r="37" spans="19:25" ht="12.75">
      <c r="S37" s="40"/>
      <c r="T37" s="27"/>
      <c r="U37" s="27"/>
      <c r="V37" s="41"/>
      <c r="W37" s="26"/>
      <c r="X37" s="43"/>
      <c r="Y37" s="41"/>
    </row>
    <row r="38" spans="19:25" ht="12.75">
      <c r="S38" s="40"/>
      <c r="T38" s="27"/>
      <c r="U38" s="27"/>
      <c r="V38" s="41"/>
      <c r="W38" s="26"/>
      <c r="X38" s="43"/>
      <c r="Y38" s="41"/>
    </row>
    <row r="39" spans="19:25" ht="12.75">
      <c r="S39" s="40"/>
      <c r="T39" s="27"/>
      <c r="U39" s="27"/>
      <c r="V39" s="41"/>
      <c r="W39" s="26"/>
      <c r="X39" s="43"/>
      <c r="Y39" s="41"/>
    </row>
    <row r="40" spans="19:25" ht="12.75">
      <c r="S40" s="40"/>
      <c r="T40" s="27"/>
      <c r="U40" s="27"/>
      <c r="V40" s="41"/>
      <c r="W40" s="26"/>
      <c r="X40" s="43"/>
      <c r="Y40" s="41"/>
    </row>
    <row r="41" spans="19:25" ht="12.75">
      <c r="S41" s="40"/>
      <c r="T41" s="27"/>
      <c r="U41" s="27"/>
      <c r="V41" s="41"/>
      <c r="W41" s="26"/>
      <c r="X41" s="43"/>
      <c r="Y41" s="41"/>
    </row>
    <row r="42" spans="19:25" ht="12.75">
      <c r="S42" s="40"/>
      <c r="T42" s="27"/>
      <c r="U42" s="27"/>
      <c r="V42" s="41"/>
      <c r="W42" s="26"/>
      <c r="X42" s="43"/>
      <c r="Y42" s="41"/>
    </row>
    <row r="43" spans="19:25" ht="12.75">
      <c r="S43" s="40"/>
      <c r="T43" s="27"/>
      <c r="U43" s="27"/>
      <c r="V43" s="41"/>
      <c r="W43" s="26"/>
      <c r="X43" s="43"/>
      <c r="Y43" s="41"/>
    </row>
    <row r="44" spans="19:25" ht="12.75">
      <c r="S44" s="40"/>
      <c r="T44" s="27"/>
      <c r="U44" s="27"/>
      <c r="V44" s="41"/>
      <c r="W44" s="26"/>
      <c r="X44" s="43"/>
      <c r="Y44" s="41"/>
    </row>
    <row r="45" spans="19:25" ht="12.75">
      <c r="S45" s="40"/>
      <c r="T45" s="27"/>
      <c r="U45" s="27"/>
      <c r="V45" s="41"/>
      <c r="W45" s="26"/>
      <c r="X45" s="43"/>
      <c r="Y45" s="41"/>
    </row>
    <row r="46" spans="19:25" ht="12.75">
      <c r="S46" s="40"/>
      <c r="T46" s="27"/>
      <c r="U46" s="27"/>
      <c r="V46" s="41"/>
      <c r="W46" s="26"/>
      <c r="X46" s="43"/>
      <c r="Y46" s="41"/>
    </row>
    <row r="47" spans="19:25" ht="12.75">
      <c r="S47" s="40"/>
      <c r="T47" s="27"/>
      <c r="U47" s="27"/>
      <c r="V47" s="41"/>
      <c r="W47" s="26"/>
      <c r="X47" s="43"/>
      <c r="Y47" s="41"/>
    </row>
    <row r="48" spans="19:25" ht="12.75">
      <c r="S48" s="40"/>
      <c r="T48" s="27"/>
      <c r="U48" s="27"/>
      <c r="V48" s="41"/>
      <c r="W48" s="26"/>
      <c r="X48" s="43"/>
      <c r="Y48" s="41"/>
    </row>
    <row r="49" spans="19:25" ht="12.75">
      <c r="S49" s="40"/>
      <c r="T49" s="27"/>
      <c r="U49" s="27"/>
      <c r="V49" s="41"/>
      <c r="W49" s="26"/>
      <c r="X49" s="43"/>
      <c r="Y49" s="41"/>
    </row>
    <row r="50" spans="19:25" ht="12.75">
      <c r="S50" s="40"/>
      <c r="T50" s="27"/>
      <c r="U50" s="27"/>
      <c r="V50" s="41"/>
      <c r="W50" s="26"/>
      <c r="X50" s="43"/>
      <c r="Y50" s="41"/>
    </row>
    <row r="51" spans="19:25" ht="12.75">
      <c r="S51" s="40"/>
      <c r="T51" s="27"/>
      <c r="U51" s="27"/>
      <c r="V51" s="41"/>
      <c r="W51" s="26"/>
      <c r="X51" s="43"/>
      <c r="Y51" s="41"/>
    </row>
    <row r="52" spans="19:25" ht="12.75">
      <c r="S52" s="40"/>
      <c r="T52" s="27"/>
      <c r="U52" s="27"/>
      <c r="V52" s="41"/>
      <c r="W52" s="26"/>
      <c r="X52" s="43"/>
      <c r="Y52" s="41"/>
    </row>
    <row r="53" spans="19:25" ht="12.75">
      <c r="S53" s="40"/>
      <c r="T53" s="27"/>
      <c r="U53" s="27"/>
      <c r="V53" s="41"/>
      <c r="W53" s="26"/>
      <c r="X53" s="43"/>
      <c r="Y53" s="41"/>
    </row>
    <row r="54" spans="19:25" ht="12.75">
      <c r="S54" s="40"/>
      <c r="T54" s="27"/>
      <c r="U54" s="27"/>
      <c r="V54" s="41"/>
      <c r="W54" s="26"/>
      <c r="X54" s="43"/>
      <c r="Y54" s="41"/>
    </row>
    <row r="55" spans="19:25" ht="12.75">
      <c r="S55" s="40"/>
      <c r="T55" s="27"/>
      <c r="U55" s="27"/>
      <c r="V55" s="41"/>
      <c r="W55" s="26"/>
      <c r="X55" s="43"/>
      <c r="Y55" s="41"/>
    </row>
    <row r="56" spans="19:25" ht="12.75">
      <c r="S56" s="40"/>
      <c r="T56" s="27"/>
      <c r="U56" s="27"/>
      <c r="V56" s="41"/>
      <c r="W56" s="26"/>
      <c r="X56" s="43"/>
      <c r="Y56" s="41"/>
    </row>
    <row r="57" spans="19:25" ht="12.75">
      <c r="S57" s="40"/>
      <c r="T57" s="27"/>
      <c r="U57" s="27"/>
      <c r="V57" s="41"/>
      <c r="W57" s="26"/>
      <c r="X57" s="43"/>
      <c r="Y57" s="41"/>
    </row>
    <row r="58" spans="19:25" ht="12.75">
      <c r="S58" s="40"/>
      <c r="T58" s="27"/>
      <c r="U58" s="27"/>
      <c r="V58" s="41"/>
      <c r="W58" s="26"/>
      <c r="X58" s="43"/>
      <c r="Y58" s="41"/>
    </row>
    <row r="59" spans="19:25" ht="12.75">
      <c r="S59" s="40"/>
      <c r="T59" s="27"/>
      <c r="U59" s="27"/>
      <c r="V59" s="41"/>
      <c r="W59" s="26"/>
      <c r="X59" s="43"/>
      <c r="Y59" s="41"/>
    </row>
    <row r="60" spans="19:25" ht="12.75">
      <c r="S60" s="40"/>
      <c r="T60" s="27"/>
      <c r="U60" s="27"/>
      <c r="V60" s="41"/>
      <c r="W60" s="26"/>
      <c r="X60" s="43"/>
      <c r="Y60" s="41"/>
    </row>
    <row r="61" spans="19:25" ht="12.75">
      <c r="S61" s="40"/>
      <c r="T61" s="27"/>
      <c r="U61" s="27"/>
      <c r="V61" s="41"/>
      <c r="W61" s="26"/>
      <c r="X61" s="43"/>
      <c r="Y61" s="41"/>
    </row>
    <row r="62" spans="19:25" ht="12.75">
      <c r="S62" s="40"/>
      <c r="T62" s="27"/>
      <c r="U62" s="27"/>
      <c r="V62" s="41"/>
      <c r="W62" s="26"/>
      <c r="X62" s="43"/>
      <c r="Y62" s="41"/>
    </row>
    <row r="63" spans="19:25" ht="12.75">
      <c r="S63" s="40"/>
      <c r="T63" s="27"/>
      <c r="U63" s="27"/>
      <c r="V63" s="41"/>
      <c r="W63" s="26"/>
      <c r="X63" s="43"/>
      <c r="Y63" s="41"/>
    </row>
    <row r="64" spans="19:25" ht="12.75">
      <c r="S64" s="40"/>
      <c r="T64" s="27"/>
      <c r="U64" s="27"/>
      <c r="V64" s="41"/>
      <c r="W64" s="26"/>
      <c r="X64" s="43"/>
      <c r="Y64" s="41"/>
    </row>
    <row r="65" spans="19:25" ht="12.75">
      <c r="S65" s="40"/>
      <c r="T65" s="27"/>
      <c r="U65" s="27"/>
      <c r="V65" s="41"/>
      <c r="W65" s="26"/>
      <c r="X65" s="43"/>
      <c r="Y65" s="41"/>
    </row>
    <row r="66" spans="19:25" ht="12.75">
      <c r="S66" s="40"/>
      <c r="T66" s="27"/>
      <c r="U66" s="27"/>
      <c r="V66" s="41"/>
      <c r="W66" s="26"/>
      <c r="X66" s="43"/>
      <c r="Y66" s="41"/>
    </row>
    <row r="67" spans="19:25" ht="12.75">
      <c r="S67" s="40"/>
      <c r="T67" s="27"/>
      <c r="U67" s="27"/>
      <c r="V67" s="41"/>
      <c r="W67" s="26"/>
      <c r="X67" s="43"/>
      <c r="Y67" s="41"/>
    </row>
    <row r="68" spans="19:25" ht="12.75">
      <c r="S68" s="40"/>
      <c r="T68" s="27"/>
      <c r="U68" s="27"/>
      <c r="V68" s="41"/>
      <c r="W68" s="26"/>
      <c r="X68" s="43"/>
      <c r="Y68" s="41"/>
    </row>
    <row r="69" spans="19:25" ht="12.75">
      <c r="S69" s="40"/>
      <c r="T69" s="27"/>
      <c r="U69" s="27"/>
      <c r="V69" s="41"/>
      <c r="W69" s="26"/>
      <c r="X69" s="43"/>
      <c r="Y69" s="41"/>
    </row>
    <row r="70" spans="19:25" ht="12.75">
      <c r="S70" s="40"/>
      <c r="T70" s="27"/>
      <c r="U70" s="27"/>
      <c r="V70" s="41"/>
      <c r="W70" s="26"/>
      <c r="X70" s="43"/>
      <c r="Y70" s="41"/>
    </row>
    <row r="71" spans="19:25" ht="12.75">
      <c r="S71" s="40"/>
      <c r="T71" s="27"/>
      <c r="U71" s="27"/>
      <c r="V71" s="41"/>
      <c r="W71" s="26"/>
      <c r="X71" s="43"/>
      <c r="Y71" s="41"/>
    </row>
    <row r="72" spans="19:25" ht="12.75">
      <c r="S72" s="40"/>
      <c r="T72" s="27"/>
      <c r="U72" s="27"/>
      <c r="V72" s="41"/>
      <c r="W72" s="26"/>
      <c r="X72" s="43"/>
      <c r="Y72" s="41"/>
    </row>
    <row r="73" spans="19:25" ht="12.75">
      <c r="S73" s="40"/>
      <c r="T73" s="27"/>
      <c r="U73" s="27"/>
      <c r="V73" s="41"/>
      <c r="W73" s="26"/>
      <c r="X73" s="43"/>
      <c r="Y73" s="41"/>
    </row>
    <row r="74" spans="19:25" ht="12.75">
      <c r="S74" s="40"/>
      <c r="T74" s="27"/>
      <c r="U74" s="27"/>
      <c r="V74" s="41"/>
      <c r="W74" s="26"/>
      <c r="X74" s="43"/>
      <c r="Y74" s="41"/>
    </row>
    <row r="75" spans="19:25" ht="12.75">
      <c r="S75" s="40"/>
      <c r="T75" s="27"/>
      <c r="U75" s="27"/>
      <c r="V75" s="41"/>
      <c r="W75" s="26"/>
      <c r="X75" s="43"/>
      <c r="Y75" s="41"/>
    </row>
    <row r="76" spans="19:25" ht="12.75">
      <c r="S76" s="40"/>
      <c r="T76" s="27"/>
      <c r="U76" s="27"/>
      <c r="V76" s="41"/>
      <c r="W76" s="26"/>
      <c r="X76" s="43"/>
      <c r="Y76" s="41"/>
    </row>
    <row r="77" spans="19:25" ht="12.75">
      <c r="S77" s="40"/>
      <c r="T77" s="27"/>
      <c r="U77" s="27"/>
      <c r="V77" s="41"/>
      <c r="W77" s="26"/>
      <c r="X77" s="43"/>
      <c r="Y77" s="41"/>
    </row>
    <row r="78" spans="19:25" ht="12.75">
      <c r="S78" s="40"/>
      <c r="T78" s="27"/>
      <c r="U78" s="27"/>
      <c r="V78" s="41"/>
      <c r="W78" s="26"/>
      <c r="X78" s="43"/>
      <c r="Y78" s="41"/>
    </row>
    <row r="79" spans="19:25" ht="12.75">
      <c r="S79" s="40"/>
      <c r="T79" s="27"/>
      <c r="U79" s="27"/>
      <c r="V79" s="41"/>
      <c r="W79" s="26"/>
      <c r="X79" s="43"/>
      <c r="Y79" s="41"/>
    </row>
    <row r="80" spans="19:25" ht="12.75">
      <c r="S80" s="40"/>
      <c r="T80" s="27"/>
      <c r="U80" s="27"/>
      <c r="V80" s="41"/>
      <c r="W80" s="26"/>
      <c r="X80" s="43"/>
      <c r="Y80" s="41"/>
    </row>
    <row r="81" spans="19:25" ht="12.75">
      <c r="S81" s="40"/>
      <c r="T81" s="27"/>
      <c r="U81" s="27"/>
      <c r="V81" s="41"/>
      <c r="W81" s="26"/>
      <c r="X81" s="43"/>
      <c r="Y81" s="41"/>
    </row>
    <row r="82" spans="19:25" ht="12.75">
      <c r="S82" s="40"/>
      <c r="T82" s="27"/>
      <c r="U82" s="27"/>
      <c r="V82" s="41"/>
      <c r="W82" s="26"/>
      <c r="X82" s="43"/>
      <c r="Y82" s="41"/>
    </row>
    <row r="83" spans="19:25" ht="12.75">
      <c r="S83" s="40"/>
      <c r="T83" s="27"/>
      <c r="U83" s="27"/>
      <c r="V83" s="41"/>
      <c r="W83" s="26"/>
      <c r="X83" s="43"/>
      <c r="Y83" s="41"/>
    </row>
    <row r="84" spans="19:25" ht="12.75">
      <c r="S84" s="40"/>
      <c r="T84" s="27"/>
      <c r="U84" s="27"/>
      <c r="V84" s="41"/>
      <c r="W84" s="26"/>
      <c r="X84" s="43"/>
      <c r="Y84" s="41"/>
    </row>
    <row r="85" spans="19:25" ht="12.75">
      <c r="S85" s="40"/>
      <c r="T85" s="27"/>
      <c r="U85" s="27"/>
      <c r="V85" s="41"/>
      <c r="W85" s="26"/>
      <c r="X85" s="43"/>
      <c r="Y85" s="41"/>
    </row>
    <row r="86" spans="19:25" ht="12.75">
      <c r="S86" s="40"/>
      <c r="T86" s="27"/>
      <c r="U86" s="27"/>
      <c r="V86" s="41"/>
      <c r="W86" s="26"/>
      <c r="X86" s="43"/>
      <c r="Y86" s="41"/>
    </row>
    <row r="87" spans="19:25" ht="12.75">
      <c r="S87" s="40"/>
      <c r="T87" s="27"/>
      <c r="U87" s="27"/>
      <c r="V87" s="41"/>
      <c r="W87" s="26"/>
      <c r="X87" s="43"/>
      <c r="Y87" s="41"/>
    </row>
    <row r="88" spans="19:25" ht="12.75">
      <c r="S88" s="40"/>
      <c r="T88" s="27"/>
      <c r="U88" s="27"/>
      <c r="V88" s="41"/>
      <c r="W88" s="26"/>
      <c r="X88" s="43"/>
      <c r="Y88" s="41"/>
    </row>
    <row r="89" spans="19:25" ht="12.75">
      <c r="S89" s="40"/>
      <c r="T89" s="27"/>
      <c r="U89" s="27"/>
      <c r="V89" s="41"/>
      <c r="W89" s="26"/>
      <c r="X89" s="43"/>
      <c r="Y89" s="41"/>
    </row>
    <row r="90" spans="19:25" ht="12.75">
      <c r="S90" s="40"/>
      <c r="T90" s="27"/>
      <c r="U90" s="27"/>
      <c r="V90" s="41"/>
      <c r="W90" s="26"/>
      <c r="X90" s="43"/>
      <c r="Y90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4" sqref="N14"/>
    </sheetView>
  </sheetViews>
  <sheetFormatPr defaultColWidth="9.140625" defaultRowHeight="15" customHeight="1"/>
  <cols>
    <col min="1" max="1" width="13.28125" style="11" bestFit="1" customWidth="1"/>
    <col min="2" max="2" width="6.00390625" style="1" bestFit="1" customWidth="1"/>
    <col min="3" max="3" width="9.421875" style="1" bestFit="1" customWidth="1"/>
    <col min="4" max="4" width="8.140625" style="1" bestFit="1" customWidth="1"/>
    <col min="5" max="5" width="8.140625" style="1" customWidth="1"/>
    <col min="6" max="6" width="6.00390625" style="1" bestFit="1" customWidth="1"/>
    <col min="7" max="7" width="7.57421875" style="1" bestFit="1" customWidth="1"/>
    <col min="8" max="8" width="10.57421875" style="1" bestFit="1" customWidth="1"/>
    <col min="9" max="9" width="10.7109375" style="1" bestFit="1" customWidth="1"/>
    <col min="10" max="10" width="15.00390625" style="1" bestFit="1" customWidth="1"/>
    <col min="11" max="11" width="11.140625" style="1" bestFit="1" customWidth="1"/>
    <col min="12" max="12" width="10.140625" style="1" bestFit="1" customWidth="1"/>
    <col min="13" max="13" width="8.7109375" style="1" bestFit="1" customWidth="1"/>
    <col min="14" max="14" width="19.57421875" style="11" bestFit="1" customWidth="1"/>
    <col min="15" max="15" width="7.7109375" style="8" bestFit="1" customWidth="1"/>
    <col min="16" max="16" width="8.8515625" style="1" bestFit="1" customWidth="1"/>
    <col min="17" max="17" width="8.28125" style="1" bestFit="1" customWidth="1"/>
    <col min="18" max="18" width="7.7109375" style="1" bestFit="1" customWidth="1"/>
    <col min="19" max="19" width="7.8515625" style="8" bestFit="1" customWidth="1"/>
    <col min="20" max="20" width="8.28125" style="1" bestFit="1" customWidth="1"/>
    <col min="21" max="21" width="8.8515625" style="1" bestFit="1" customWidth="1"/>
    <col min="22" max="22" width="8.140625" style="1" bestFit="1" customWidth="1"/>
    <col min="23" max="16384" width="9.140625" style="1" customWidth="1"/>
  </cols>
  <sheetData>
    <row r="1" spans="1:22" ht="15" customHeight="1">
      <c r="A1" s="104"/>
      <c r="B1" s="28" t="s">
        <v>0</v>
      </c>
      <c r="C1" s="28" t="s">
        <v>1</v>
      </c>
      <c r="D1" s="28" t="s">
        <v>2</v>
      </c>
      <c r="E1" s="28" t="s">
        <v>23</v>
      </c>
      <c r="F1" s="28" t="s">
        <v>3</v>
      </c>
      <c r="G1" s="28" t="s">
        <v>7</v>
      </c>
      <c r="H1" s="28" t="s">
        <v>4</v>
      </c>
      <c r="I1" s="28" t="s">
        <v>6</v>
      </c>
      <c r="J1" s="29" t="s">
        <v>5</v>
      </c>
      <c r="K1" s="30" t="s">
        <v>8</v>
      </c>
      <c r="L1" s="30" t="s">
        <v>9</v>
      </c>
      <c r="M1" s="28" t="s">
        <v>10</v>
      </c>
      <c r="N1" s="28" t="s">
        <v>11</v>
      </c>
      <c r="O1" s="28" t="s">
        <v>12</v>
      </c>
      <c r="P1" s="28" t="s">
        <v>16</v>
      </c>
      <c r="Q1" s="28" t="s">
        <v>19</v>
      </c>
      <c r="R1" s="30" t="s">
        <v>14</v>
      </c>
      <c r="S1" s="30" t="s">
        <v>15</v>
      </c>
      <c r="T1" s="28" t="s">
        <v>13</v>
      </c>
      <c r="U1" s="28" t="s">
        <v>17</v>
      </c>
      <c r="V1" s="28" t="s">
        <v>18</v>
      </c>
    </row>
    <row r="2" spans="1:17" ht="15" customHeight="1">
      <c r="A2" s="105">
        <v>6541695</v>
      </c>
      <c r="B2" s="49" t="s">
        <v>73</v>
      </c>
      <c r="C2" s="1" t="s">
        <v>82</v>
      </c>
      <c r="D2" s="1">
        <v>750006</v>
      </c>
      <c r="F2" s="49" t="s">
        <v>74</v>
      </c>
      <c r="G2" s="49" t="s">
        <v>75</v>
      </c>
      <c r="H2" s="49" t="s">
        <v>70</v>
      </c>
      <c r="I2" s="1">
        <v>2023</v>
      </c>
      <c r="J2" s="51">
        <v>179000</v>
      </c>
      <c r="K2" s="1" t="s">
        <v>83</v>
      </c>
      <c r="L2" s="49" t="s">
        <v>72</v>
      </c>
      <c r="M2" s="49" t="s">
        <v>73</v>
      </c>
      <c r="N2" s="49" t="s">
        <v>78</v>
      </c>
      <c r="O2" s="49" t="s">
        <v>79</v>
      </c>
      <c r="Q2" s="1" t="s">
        <v>84</v>
      </c>
    </row>
    <row r="3" spans="2:17" ht="15" customHeight="1">
      <c r="B3" s="49" t="s">
        <v>73</v>
      </c>
      <c r="C3" s="1" t="s">
        <v>82</v>
      </c>
      <c r="D3" s="1">
        <v>740006</v>
      </c>
      <c r="F3" s="49" t="s">
        <v>77</v>
      </c>
      <c r="G3" s="49" t="s">
        <v>75</v>
      </c>
      <c r="H3" s="49" t="s">
        <v>70</v>
      </c>
      <c r="I3" s="1">
        <v>2023</v>
      </c>
      <c r="J3" s="51">
        <v>-179000</v>
      </c>
      <c r="K3" s="1" t="s">
        <v>83</v>
      </c>
      <c r="L3" s="49" t="s">
        <v>72</v>
      </c>
      <c r="M3" s="49" t="s">
        <v>73</v>
      </c>
      <c r="N3" s="49" t="s">
        <v>80</v>
      </c>
      <c r="O3" s="49" t="s">
        <v>79</v>
      </c>
      <c r="Q3" s="1" t="s">
        <v>84</v>
      </c>
    </row>
    <row r="4" spans="2:15" ht="15" customHeight="1">
      <c r="B4" s="49" t="s">
        <v>68</v>
      </c>
      <c r="C4" s="1" t="s">
        <v>82</v>
      </c>
      <c r="D4" s="1">
        <v>750006</v>
      </c>
      <c r="F4" s="49" t="s">
        <v>69</v>
      </c>
      <c r="G4" s="50" t="s">
        <v>71</v>
      </c>
      <c r="H4" s="49" t="s">
        <v>70</v>
      </c>
      <c r="I4" s="1">
        <v>2023</v>
      </c>
      <c r="J4" s="51">
        <v>206000</v>
      </c>
      <c r="K4" s="1" t="s">
        <v>83</v>
      </c>
      <c r="L4" s="49" t="s">
        <v>67</v>
      </c>
      <c r="M4" s="49"/>
      <c r="N4" s="49"/>
      <c r="O4" s="49"/>
    </row>
    <row r="5" spans="2:17" ht="15" customHeight="1">
      <c r="B5" s="49" t="s">
        <v>73</v>
      </c>
      <c r="C5" s="1" t="s">
        <v>82</v>
      </c>
      <c r="D5" s="1">
        <v>740006</v>
      </c>
      <c r="F5" s="49" t="s">
        <v>77</v>
      </c>
      <c r="G5" s="49" t="s">
        <v>75</v>
      </c>
      <c r="H5" s="49" t="s">
        <v>70</v>
      </c>
      <c r="I5" s="1">
        <v>2023</v>
      </c>
      <c r="J5" s="51">
        <v>-206000</v>
      </c>
      <c r="K5" s="1" t="s">
        <v>83</v>
      </c>
      <c r="L5" s="49" t="s">
        <v>67</v>
      </c>
      <c r="M5" s="49" t="s">
        <v>73</v>
      </c>
      <c r="N5" s="49" t="s">
        <v>80</v>
      </c>
      <c r="O5" s="49" t="s">
        <v>79</v>
      </c>
      <c r="Q5" s="1" t="s">
        <v>84</v>
      </c>
    </row>
    <row r="6" spans="2:15" ht="15" customHeight="1">
      <c r="B6" s="2"/>
      <c r="F6" s="3"/>
      <c r="G6" s="4"/>
      <c r="H6" s="5"/>
      <c r="J6" s="6"/>
      <c r="M6" s="2"/>
      <c r="N6" s="4"/>
      <c r="O6" s="7"/>
    </row>
    <row r="7" spans="1:15" ht="15" customHeight="1">
      <c r="A7" s="52">
        <v>6557889</v>
      </c>
      <c r="B7" s="2"/>
      <c r="F7" s="3"/>
      <c r="G7" s="9"/>
      <c r="H7" s="5"/>
      <c r="J7" s="10"/>
      <c r="M7" s="2"/>
      <c r="N7" s="10"/>
      <c r="O7" s="7"/>
    </row>
    <row r="8" spans="1:19" ht="15" customHeight="1">
      <c r="A8" s="107">
        <v>1</v>
      </c>
      <c r="B8" s="76" t="s">
        <v>252</v>
      </c>
      <c r="C8" s="1" t="s">
        <v>82</v>
      </c>
      <c r="D8" s="1">
        <v>750001</v>
      </c>
      <c r="F8" s="76" t="s">
        <v>250</v>
      </c>
      <c r="G8" s="78" t="s">
        <v>167</v>
      </c>
      <c r="H8" s="76" t="s">
        <v>70</v>
      </c>
      <c r="I8" s="1">
        <v>2023</v>
      </c>
      <c r="J8" s="51">
        <v>850000</v>
      </c>
      <c r="L8" s="76" t="s">
        <v>176</v>
      </c>
      <c r="M8" s="76"/>
      <c r="N8" s="76"/>
      <c r="O8" s="76"/>
      <c r="P8" s="36"/>
      <c r="Q8" s="36"/>
      <c r="R8" s="36"/>
      <c r="S8" s="36"/>
    </row>
    <row r="9" spans="1:22" ht="15" customHeight="1">
      <c r="A9" s="107">
        <v>2</v>
      </c>
      <c r="B9" s="76" t="s">
        <v>142</v>
      </c>
      <c r="C9" s="1" t="s">
        <v>82</v>
      </c>
      <c r="D9" s="1">
        <v>740001</v>
      </c>
      <c r="F9" s="76" t="s">
        <v>143</v>
      </c>
      <c r="G9" s="78" t="s">
        <v>146</v>
      </c>
      <c r="H9" s="76" t="s">
        <v>144</v>
      </c>
      <c r="I9" s="1">
        <v>2023</v>
      </c>
      <c r="J9" s="51">
        <v>-850000</v>
      </c>
      <c r="L9" s="76" t="s">
        <v>176</v>
      </c>
      <c r="M9" s="76" t="s">
        <v>142</v>
      </c>
      <c r="N9" s="76" t="s">
        <v>147</v>
      </c>
      <c r="O9" s="76" t="s">
        <v>148</v>
      </c>
      <c r="P9" s="76" t="s">
        <v>149</v>
      </c>
      <c r="Q9" s="1" t="s">
        <v>84</v>
      </c>
      <c r="U9" s="76" t="s">
        <v>150</v>
      </c>
      <c r="V9" s="76" t="s">
        <v>151</v>
      </c>
    </row>
    <row r="10" spans="1:22" ht="15" customHeight="1">
      <c r="A10" s="107">
        <v>3</v>
      </c>
      <c r="B10" s="76" t="s">
        <v>252</v>
      </c>
      <c r="C10" s="1" t="s">
        <v>82</v>
      </c>
      <c r="D10" s="1">
        <v>750001</v>
      </c>
      <c r="F10" s="76" t="s">
        <v>251</v>
      </c>
      <c r="G10" s="76" t="s">
        <v>167</v>
      </c>
      <c r="H10" s="76" t="s">
        <v>70</v>
      </c>
      <c r="I10" s="1">
        <v>2023</v>
      </c>
      <c r="J10" s="51">
        <v>1075000</v>
      </c>
      <c r="L10" s="90" t="s">
        <v>208</v>
      </c>
      <c r="M10" s="76"/>
      <c r="N10" s="76"/>
      <c r="O10" s="76"/>
      <c r="P10" s="36"/>
      <c r="U10" s="36"/>
      <c r="V10" s="36"/>
    </row>
    <row r="11" spans="1:22" ht="15" customHeight="1">
      <c r="A11" s="107">
        <v>4</v>
      </c>
      <c r="B11" s="76" t="s">
        <v>107</v>
      </c>
      <c r="C11" s="1" t="s">
        <v>82</v>
      </c>
      <c r="D11" s="1">
        <v>740001</v>
      </c>
      <c r="F11" s="76" t="s">
        <v>108</v>
      </c>
      <c r="G11" s="76" t="s">
        <v>109</v>
      </c>
      <c r="H11" s="76">
        <v>62700</v>
      </c>
      <c r="I11" s="1">
        <v>2023</v>
      </c>
      <c r="J11" s="51">
        <v>-1075000</v>
      </c>
      <c r="L11" s="76" t="s">
        <v>208</v>
      </c>
      <c r="M11" s="76"/>
      <c r="N11" s="76"/>
      <c r="O11" s="76"/>
      <c r="P11" s="76"/>
      <c r="U11" s="76"/>
      <c r="V11" s="76"/>
    </row>
    <row r="12" spans="1:22" ht="15" customHeight="1">
      <c r="A12" s="107">
        <v>5</v>
      </c>
      <c r="B12" s="78" t="s">
        <v>89</v>
      </c>
      <c r="C12" s="1" t="s">
        <v>82</v>
      </c>
      <c r="D12" s="1">
        <v>750006</v>
      </c>
      <c r="F12" s="76" t="s">
        <v>90</v>
      </c>
      <c r="G12" s="76" t="s">
        <v>91</v>
      </c>
      <c r="H12" s="76" t="s">
        <v>70</v>
      </c>
      <c r="I12" s="1">
        <v>2023</v>
      </c>
      <c r="J12" s="51">
        <v>100000</v>
      </c>
      <c r="K12" s="1" t="s">
        <v>256</v>
      </c>
      <c r="L12" s="76" t="s">
        <v>168</v>
      </c>
      <c r="M12" s="78" t="s">
        <v>89</v>
      </c>
      <c r="N12" s="76" t="s">
        <v>92</v>
      </c>
      <c r="O12" s="76" t="s">
        <v>79</v>
      </c>
      <c r="P12" s="36"/>
      <c r="Q12" s="1" t="s">
        <v>84</v>
      </c>
      <c r="U12" s="36"/>
      <c r="V12" s="36"/>
    </row>
    <row r="13" spans="1:22" ht="15" customHeight="1">
      <c r="A13" s="107">
        <v>6</v>
      </c>
      <c r="B13" s="78" t="s">
        <v>94</v>
      </c>
      <c r="C13" s="1" t="s">
        <v>82</v>
      </c>
      <c r="D13" s="1">
        <v>740006</v>
      </c>
      <c r="F13" s="76" t="s">
        <v>95</v>
      </c>
      <c r="G13" s="76" t="s">
        <v>96</v>
      </c>
      <c r="H13" s="76" t="s">
        <v>70</v>
      </c>
      <c r="I13" s="1">
        <v>2023</v>
      </c>
      <c r="J13" s="51">
        <v>-100000</v>
      </c>
      <c r="K13" s="1" t="s">
        <v>256</v>
      </c>
      <c r="L13" s="76" t="s">
        <v>168</v>
      </c>
      <c r="M13" s="78" t="s">
        <v>94</v>
      </c>
      <c r="N13" s="90" t="s">
        <v>97</v>
      </c>
      <c r="O13" s="76" t="s">
        <v>79</v>
      </c>
      <c r="P13" s="76"/>
      <c r="Q13" s="1" t="s">
        <v>84</v>
      </c>
      <c r="U13" s="76"/>
      <c r="V13" s="76"/>
    </row>
    <row r="14" spans="1:22" ht="15" customHeight="1">
      <c r="A14" s="107">
        <v>7</v>
      </c>
      <c r="B14" s="76" t="s">
        <v>98</v>
      </c>
      <c r="C14" s="1" t="s">
        <v>82</v>
      </c>
      <c r="D14" s="1">
        <v>750006</v>
      </c>
      <c r="F14" s="76" t="s">
        <v>199</v>
      </c>
      <c r="G14" s="76" t="s">
        <v>100</v>
      </c>
      <c r="H14" s="76" t="s">
        <v>70</v>
      </c>
      <c r="I14" s="1">
        <v>2023</v>
      </c>
      <c r="J14" s="51">
        <v>37000</v>
      </c>
      <c r="K14" s="1" t="s">
        <v>257</v>
      </c>
      <c r="L14" s="76" t="s">
        <v>198</v>
      </c>
      <c r="M14" s="91" t="s">
        <v>98</v>
      </c>
      <c r="N14" s="92" t="s">
        <v>101</v>
      </c>
      <c r="O14" s="93" t="s">
        <v>79</v>
      </c>
      <c r="P14" s="36"/>
      <c r="Q14" s="1" t="s">
        <v>84</v>
      </c>
      <c r="U14" s="36"/>
      <c r="V14" s="36"/>
    </row>
    <row r="15" spans="1:22" ht="15" customHeight="1">
      <c r="A15" s="107">
        <v>8</v>
      </c>
      <c r="B15" s="76" t="s">
        <v>98</v>
      </c>
      <c r="C15" s="1" t="s">
        <v>82</v>
      </c>
      <c r="D15" s="1">
        <v>740006</v>
      </c>
      <c r="F15" s="76" t="s">
        <v>99</v>
      </c>
      <c r="G15" s="76" t="s">
        <v>100</v>
      </c>
      <c r="H15" s="76" t="s">
        <v>70</v>
      </c>
      <c r="I15" s="1">
        <v>2023</v>
      </c>
      <c r="J15" s="51">
        <v>-37000</v>
      </c>
      <c r="K15" s="1" t="s">
        <v>257</v>
      </c>
      <c r="L15" s="76" t="s">
        <v>198</v>
      </c>
      <c r="M15" s="78" t="s">
        <v>98</v>
      </c>
      <c r="N15" s="92" t="s">
        <v>200</v>
      </c>
      <c r="O15" s="76" t="s">
        <v>79</v>
      </c>
      <c r="P15" s="76"/>
      <c r="Q15" s="1" t="s">
        <v>84</v>
      </c>
      <c r="U15" s="76"/>
      <c r="V15" s="76"/>
    </row>
    <row r="16" spans="1:22" ht="15" customHeight="1">
      <c r="A16" s="107">
        <v>9</v>
      </c>
      <c r="B16" s="76" t="s">
        <v>68</v>
      </c>
      <c r="C16" s="1" t="s">
        <v>82</v>
      </c>
      <c r="D16" s="1">
        <v>750006</v>
      </c>
      <c r="F16" s="76" t="s">
        <v>110</v>
      </c>
      <c r="G16" s="76" t="s">
        <v>71</v>
      </c>
      <c r="H16" s="76" t="s">
        <v>111</v>
      </c>
      <c r="I16" s="1">
        <v>2023</v>
      </c>
      <c r="J16" s="51">
        <v>17298.5</v>
      </c>
      <c r="K16" s="1" t="s">
        <v>254</v>
      </c>
      <c r="L16" s="76" t="s">
        <v>171</v>
      </c>
      <c r="M16" s="76" t="s">
        <v>68</v>
      </c>
      <c r="N16" s="58" t="s">
        <v>112</v>
      </c>
      <c r="O16" s="58" t="s">
        <v>79</v>
      </c>
      <c r="P16" s="36"/>
      <c r="Q16" s="1" t="s">
        <v>84</v>
      </c>
      <c r="U16" s="36"/>
      <c r="V16" s="36"/>
    </row>
    <row r="17" spans="1:22" ht="15" customHeight="1">
      <c r="A17" s="107">
        <v>10</v>
      </c>
      <c r="B17" s="76" t="s">
        <v>114</v>
      </c>
      <c r="C17" s="1" t="s">
        <v>82</v>
      </c>
      <c r="D17" s="1">
        <v>740006</v>
      </c>
      <c r="F17" s="90" t="s">
        <v>185</v>
      </c>
      <c r="G17" s="76" t="s">
        <v>116</v>
      </c>
      <c r="H17" s="76" t="s">
        <v>115</v>
      </c>
      <c r="I17" s="1">
        <v>2023</v>
      </c>
      <c r="J17" s="51">
        <v>-17298.5</v>
      </c>
      <c r="K17" s="1" t="s">
        <v>254</v>
      </c>
      <c r="L17" s="76" t="s">
        <v>171</v>
      </c>
      <c r="M17" s="76" t="s">
        <v>114</v>
      </c>
      <c r="N17" s="76" t="s">
        <v>117</v>
      </c>
      <c r="O17" s="76" t="s">
        <v>258</v>
      </c>
      <c r="P17" s="58"/>
      <c r="Q17" s="1" t="s">
        <v>84</v>
      </c>
      <c r="U17" s="76"/>
      <c r="V17" s="76"/>
    </row>
    <row r="18" spans="1:22" ht="15" customHeight="1">
      <c r="A18" s="107">
        <v>11</v>
      </c>
      <c r="B18" s="76" t="s">
        <v>68</v>
      </c>
      <c r="C18" s="1" t="s">
        <v>82</v>
      </c>
      <c r="D18" s="1">
        <v>750006</v>
      </c>
      <c r="F18" s="76" t="s">
        <v>110</v>
      </c>
      <c r="G18" s="76" t="s">
        <v>71</v>
      </c>
      <c r="H18" s="76" t="s">
        <v>111</v>
      </c>
      <c r="I18" s="1">
        <v>2023</v>
      </c>
      <c r="J18" s="51">
        <v>125000</v>
      </c>
      <c r="K18" s="1" t="s">
        <v>254</v>
      </c>
      <c r="L18" s="76" t="s">
        <v>174</v>
      </c>
      <c r="M18" s="76" t="s">
        <v>68</v>
      </c>
      <c r="N18" s="58" t="s">
        <v>112</v>
      </c>
      <c r="O18" s="58" t="s">
        <v>79</v>
      </c>
      <c r="P18" s="36"/>
      <c r="Q18" s="1" t="s">
        <v>84</v>
      </c>
      <c r="U18" s="36"/>
      <c r="V18" s="36"/>
    </row>
    <row r="19" spans="1:22" ht="15" customHeight="1">
      <c r="A19" s="107">
        <v>12</v>
      </c>
      <c r="B19" s="76" t="s">
        <v>118</v>
      </c>
      <c r="C19" s="1" t="s">
        <v>82</v>
      </c>
      <c r="D19" s="1">
        <v>740006</v>
      </c>
      <c r="F19" s="76" t="s">
        <v>127</v>
      </c>
      <c r="G19" s="58" t="s">
        <v>128</v>
      </c>
      <c r="H19" s="76" t="s">
        <v>115</v>
      </c>
      <c r="I19" s="1">
        <v>2023</v>
      </c>
      <c r="J19" s="51">
        <v>-125000</v>
      </c>
      <c r="K19" s="1" t="s">
        <v>254</v>
      </c>
      <c r="L19" s="76" t="s">
        <v>174</v>
      </c>
      <c r="M19" s="58" t="s">
        <v>118</v>
      </c>
      <c r="N19" s="108" t="s">
        <v>131</v>
      </c>
      <c r="O19" s="76" t="s">
        <v>258</v>
      </c>
      <c r="P19" s="76"/>
      <c r="Q19" s="1" t="s">
        <v>84</v>
      </c>
      <c r="U19" s="76"/>
      <c r="V19" s="76"/>
    </row>
    <row r="20" spans="1:22" ht="15" customHeight="1">
      <c r="A20" s="107">
        <v>13</v>
      </c>
      <c r="B20" s="80" t="s">
        <v>68</v>
      </c>
      <c r="C20" s="1" t="s">
        <v>82</v>
      </c>
      <c r="D20" s="1">
        <v>750006</v>
      </c>
      <c r="F20" s="81">
        <v>59919</v>
      </c>
      <c r="G20" s="82" t="s">
        <v>71</v>
      </c>
      <c r="H20" s="82" t="s">
        <v>111</v>
      </c>
      <c r="I20" s="1">
        <v>2023</v>
      </c>
      <c r="J20" s="51">
        <v>172260</v>
      </c>
      <c r="K20" s="1" t="s">
        <v>255</v>
      </c>
      <c r="L20" s="58" t="s">
        <v>177</v>
      </c>
      <c r="M20" s="80" t="s">
        <v>68</v>
      </c>
      <c r="N20" s="88" t="s">
        <v>153</v>
      </c>
      <c r="O20" s="58" t="s">
        <v>79</v>
      </c>
      <c r="P20" s="36"/>
      <c r="Q20" s="1" t="s">
        <v>84</v>
      </c>
      <c r="U20" s="36"/>
      <c r="V20" s="36"/>
    </row>
    <row r="21" spans="1:22" ht="15" customHeight="1">
      <c r="A21" s="107">
        <v>14</v>
      </c>
      <c r="B21" s="58" t="s">
        <v>142</v>
      </c>
      <c r="C21" s="1" t="s">
        <v>82</v>
      </c>
      <c r="D21" s="1">
        <v>740006</v>
      </c>
      <c r="F21" s="81">
        <v>59944</v>
      </c>
      <c r="G21" s="80" t="s">
        <v>155</v>
      </c>
      <c r="H21" s="81">
        <v>22100</v>
      </c>
      <c r="I21" s="1">
        <v>2023</v>
      </c>
      <c r="J21" s="51">
        <v>-172260</v>
      </c>
      <c r="K21" s="1" t="s">
        <v>255</v>
      </c>
      <c r="L21" s="58" t="s">
        <v>177</v>
      </c>
      <c r="M21" s="58" t="s">
        <v>142</v>
      </c>
      <c r="N21" s="58" t="s">
        <v>156</v>
      </c>
      <c r="O21" s="58" t="s">
        <v>157</v>
      </c>
      <c r="P21" s="58" t="s">
        <v>158</v>
      </c>
      <c r="Q21" s="1" t="s">
        <v>84</v>
      </c>
      <c r="U21" s="58" t="s">
        <v>150</v>
      </c>
      <c r="V21" s="58" t="s">
        <v>151</v>
      </c>
    </row>
    <row r="22" spans="1:19" ht="15" customHeight="1">
      <c r="A22" s="107">
        <v>15</v>
      </c>
      <c r="B22" s="76" t="s">
        <v>118</v>
      </c>
      <c r="C22" s="1" t="s">
        <v>82</v>
      </c>
      <c r="D22" s="1">
        <v>750006</v>
      </c>
      <c r="F22" s="76" t="s">
        <v>119</v>
      </c>
      <c r="G22" s="76" t="s">
        <v>184</v>
      </c>
      <c r="H22" s="90" t="s">
        <v>253</v>
      </c>
      <c r="I22" s="1">
        <v>2023</v>
      </c>
      <c r="J22" s="51">
        <v>1263639</v>
      </c>
      <c r="L22" s="76" t="s">
        <v>172</v>
      </c>
      <c r="M22" s="76" t="s">
        <v>118</v>
      </c>
      <c r="N22" s="76" t="s">
        <v>120</v>
      </c>
      <c r="O22" s="58" t="s">
        <v>79</v>
      </c>
      <c r="P22" s="36"/>
      <c r="Q22" s="1" t="s">
        <v>84</v>
      </c>
      <c r="R22" s="36"/>
      <c r="S22" s="36"/>
    </row>
    <row r="23" spans="1:19" ht="15" customHeight="1">
      <c r="A23" s="107">
        <v>16</v>
      </c>
      <c r="B23" s="76" t="s">
        <v>114</v>
      </c>
      <c r="C23" s="1" t="s">
        <v>82</v>
      </c>
      <c r="D23" s="1">
        <v>740006</v>
      </c>
      <c r="F23" s="76" t="s">
        <v>122</v>
      </c>
      <c r="G23" s="76" t="s">
        <v>124</v>
      </c>
      <c r="H23" s="76" t="s">
        <v>123</v>
      </c>
      <c r="I23" s="1">
        <v>2023</v>
      </c>
      <c r="J23" s="51">
        <v>-1263639</v>
      </c>
      <c r="L23" s="76" t="s">
        <v>172</v>
      </c>
      <c r="M23" s="76" t="s">
        <v>114</v>
      </c>
      <c r="N23" s="76" t="s">
        <v>125</v>
      </c>
      <c r="O23" s="76" t="s">
        <v>79</v>
      </c>
      <c r="P23" s="76"/>
      <c r="Q23" s="1" t="s">
        <v>84</v>
      </c>
      <c r="R23" s="76"/>
      <c r="S23" s="76"/>
    </row>
    <row r="24" spans="1:19" ht="15" customHeight="1">
      <c r="A24" s="107">
        <v>17</v>
      </c>
      <c r="B24" s="76" t="s">
        <v>132</v>
      </c>
      <c r="C24" s="1" t="s">
        <v>82</v>
      </c>
      <c r="D24" s="1">
        <v>750006</v>
      </c>
      <c r="F24" s="76" t="s">
        <v>133</v>
      </c>
      <c r="G24" s="76" t="s">
        <v>135</v>
      </c>
      <c r="H24" s="76" t="s">
        <v>70</v>
      </c>
      <c r="I24" s="1">
        <v>2023</v>
      </c>
      <c r="J24" s="51">
        <v>174750</v>
      </c>
      <c r="L24" s="76" t="s">
        <v>175</v>
      </c>
      <c r="M24" s="78"/>
      <c r="N24" s="76"/>
      <c r="O24" s="76"/>
      <c r="P24" s="36"/>
      <c r="Q24" s="36"/>
      <c r="R24" s="36"/>
      <c r="S24" s="36"/>
    </row>
    <row r="25" spans="1:19" ht="15" customHeight="1">
      <c r="A25" s="107">
        <v>18</v>
      </c>
      <c r="B25" s="76" t="s">
        <v>137</v>
      </c>
      <c r="C25" s="1" t="s">
        <v>82</v>
      </c>
      <c r="D25" s="1">
        <v>740006</v>
      </c>
      <c r="F25" s="76" t="s">
        <v>138</v>
      </c>
      <c r="G25" s="76" t="s">
        <v>140</v>
      </c>
      <c r="H25" s="76" t="s">
        <v>139</v>
      </c>
      <c r="I25" s="1">
        <v>2023</v>
      </c>
      <c r="J25" s="51">
        <v>-174750</v>
      </c>
      <c r="L25" s="76" t="s">
        <v>175</v>
      </c>
      <c r="M25" s="76" t="s">
        <v>137</v>
      </c>
      <c r="N25" s="76" t="s">
        <v>179</v>
      </c>
      <c r="O25" s="76" t="s">
        <v>79</v>
      </c>
      <c r="P25" s="76"/>
      <c r="Q25" s="76" t="s">
        <v>84</v>
      </c>
      <c r="R25" s="76"/>
      <c r="S25" s="76"/>
    </row>
    <row r="26" spans="1:19" ht="15" customHeight="1">
      <c r="A26" s="107">
        <v>19</v>
      </c>
      <c r="B26" s="49" t="s">
        <v>202</v>
      </c>
      <c r="C26" s="1" t="s">
        <v>82</v>
      </c>
      <c r="D26" s="1">
        <v>750006</v>
      </c>
      <c r="F26" s="49" t="s">
        <v>203</v>
      </c>
      <c r="G26" s="49" t="s">
        <v>204</v>
      </c>
      <c r="H26" s="49" t="s">
        <v>70</v>
      </c>
      <c r="I26" s="1">
        <v>2023</v>
      </c>
      <c r="J26" s="51">
        <v>700000</v>
      </c>
      <c r="L26" s="49" t="s">
        <v>201</v>
      </c>
      <c r="M26" s="36"/>
      <c r="N26" s="36"/>
      <c r="O26" s="36"/>
      <c r="P26" s="36"/>
      <c r="Q26" s="36"/>
      <c r="R26" s="36"/>
      <c r="S26" s="36"/>
    </row>
    <row r="27" spans="1:19" ht="15" customHeight="1">
      <c r="A27" s="107">
        <v>20</v>
      </c>
      <c r="B27" s="49" t="s">
        <v>202</v>
      </c>
      <c r="C27" s="1" t="s">
        <v>82</v>
      </c>
      <c r="D27" s="1">
        <v>740006</v>
      </c>
      <c r="F27" s="49" t="s">
        <v>207</v>
      </c>
      <c r="G27" s="49" t="s">
        <v>204</v>
      </c>
      <c r="H27" s="49" t="s">
        <v>70</v>
      </c>
      <c r="I27" s="1">
        <v>2023</v>
      </c>
      <c r="J27" s="51">
        <v>-700000</v>
      </c>
      <c r="L27" s="49" t="s">
        <v>201</v>
      </c>
      <c r="M27" s="36"/>
      <c r="N27" s="36"/>
      <c r="O27" s="36"/>
      <c r="P27" s="36"/>
      <c r="Q27" s="36"/>
      <c r="R27" s="36"/>
      <c r="S27" s="36"/>
    </row>
    <row r="28" spans="1:19" ht="15" customHeight="1">
      <c r="A28" s="106"/>
      <c r="B28" s="49"/>
      <c r="F28" s="49"/>
      <c r="G28" s="49"/>
      <c r="H28" s="49"/>
      <c r="J28" s="31"/>
      <c r="M28" s="36"/>
      <c r="N28" s="36"/>
      <c r="O28" s="36"/>
      <c r="P28" s="36"/>
      <c r="Q28" s="36"/>
      <c r="R28" s="36"/>
      <c r="S28" s="36"/>
    </row>
    <row r="29" spans="1:19" ht="15" customHeight="1">
      <c r="A29" s="106"/>
      <c r="B29" s="49"/>
      <c r="F29" s="49"/>
      <c r="G29" s="49"/>
      <c r="H29" s="49"/>
      <c r="J29" s="31"/>
      <c r="M29" s="36"/>
      <c r="N29" s="36"/>
      <c r="O29" s="36"/>
      <c r="P29" s="36"/>
      <c r="Q29" s="36"/>
      <c r="R29" s="36"/>
      <c r="S29" s="36"/>
    </row>
  </sheetData>
  <sheetProtection/>
  <dataValidations count="2">
    <dataValidation type="textLength" allowBlank="1" showInputMessage="1" showErrorMessage="1" errorTitle="Proj Unit Length" error="Unit must be 5 characters" sqref="M10">
      <formula1>5</formula1>
      <formula2>5</formula2>
    </dataValidation>
    <dataValidation type="textLength" allowBlank="1" showInputMessage="1" showErrorMessage="1" errorTitle="Activity Length" error="Activity must be 7 characters" sqref="O10">
      <formula1>7</formula1>
      <formula2>7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J1" sqref="J1"/>
    </sheetView>
  </sheetViews>
  <sheetFormatPr defaultColWidth="9.140625" defaultRowHeight="15" customHeight="1"/>
  <cols>
    <col min="1" max="1" width="7.28125" style="1" bestFit="1" customWidth="1"/>
    <col min="2" max="2" width="8.00390625" style="1" customWidth="1"/>
    <col min="3" max="3" width="7.57421875" style="1" bestFit="1" customWidth="1"/>
    <col min="4" max="4" width="5.28125" style="14" bestFit="1" customWidth="1"/>
    <col min="5" max="5" width="6.28125" style="1" bestFit="1" customWidth="1"/>
    <col min="6" max="6" width="10.140625" style="12" bestFit="1" customWidth="1"/>
    <col min="7" max="7" width="9.7109375" style="14" bestFit="1" customWidth="1"/>
    <col min="8" max="8" width="13.57421875" style="13" bestFit="1" customWidth="1"/>
    <col min="9" max="9" width="26.00390625" style="11" customWidth="1"/>
    <col min="10" max="10" width="13.00390625" style="11" customWidth="1"/>
    <col min="11" max="11" width="9.140625" style="11" customWidth="1"/>
    <col min="12" max="12" width="6.28125" style="1" customWidth="1"/>
    <col min="13" max="13" width="11.421875" style="1" customWidth="1"/>
    <col min="14" max="16384" width="9.140625" style="1" customWidth="1"/>
  </cols>
  <sheetData>
    <row r="1" spans="1:9" ht="15" customHeight="1">
      <c r="A1" s="1" t="s">
        <v>20</v>
      </c>
      <c r="B1" s="1" t="s">
        <v>3</v>
      </c>
      <c r="C1" s="1" t="s">
        <v>21</v>
      </c>
      <c r="D1" s="1" t="s">
        <v>22</v>
      </c>
      <c r="E1" s="1" t="s">
        <v>23</v>
      </c>
      <c r="F1" s="12" t="s">
        <v>24</v>
      </c>
      <c r="G1" s="1" t="s">
        <v>25</v>
      </c>
      <c r="H1" s="13" t="s">
        <v>5</v>
      </c>
      <c r="I1" s="11" t="s">
        <v>8</v>
      </c>
    </row>
    <row r="2" spans="1:11" ht="15" customHeight="1">
      <c r="A2" s="78" t="s">
        <v>89</v>
      </c>
      <c r="B2" s="76" t="s">
        <v>90</v>
      </c>
      <c r="C2" s="1">
        <v>2023</v>
      </c>
      <c r="D2" s="85" t="s">
        <v>60</v>
      </c>
      <c r="E2" s="1">
        <v>0</v>
      </c>
      <c r="F2" s="12">
        <v>44966</v>
      </c>
      <c r="G2" s="14" t="s">
        <v>211</v>
      </c>
      <c r="H2" s="96">
        <v>-100000</v>
      </c>
      <c r="I2" s="34" t="s">
        <v>214</v>
      </c>
      <c r="J2" s="103" t="s">
        <v>224</v>
      </c>
      <c r="K2" s="103"/>
    </row>
    <row r="3" spans="1:11" ht="15" customHeight="1">
      <c r="A3" s="76" t="s">
        <v>98</v>
      </c>
      <c r="B3" s="76" t="s">
        <v>199</v>
      </c>
      <c r="C3" s="1">
        <v>2023</v>
      </c>
      <c r="D3" s="85" t="s">
        <v>60</v>
      </c>
      <c r="E3" s="1">
        <v>0</v>
      </c>
      <c r="F3" s="12">
        <v>44966</v>
      </c>
      <c r="G3" s="14" t="s">
        <v>211</v>
      </c>
      <c r="H3" s="96">
        <v>-37000</v>
      </c>
      <c r="I3" s="34" t="s">
        <v>215</v>
      </c>
      <c r="J3" s="103" t="s">
        <v>225</v>
      </c>
      <c r="K3" s="103"/>
    </row>
    <row r="4" spans="1:11" ht="15" customHeight="1">
      <c r="A4" s="76" t="s">
        <v>68</v>
      </c>
      <c r="B4" s="76" t="s">
        <v>110</v>
      </c>
      <c r="C4" s="1">
        <v>2023</v>
      </c>
      <c r="D4" s="85" t="s">
        <v>60</v>
      </c>
      <c r="E4" s="1">
        <v>0</v>
      </c>
      <c r="F4" s="12">
        <v>44966</v>
      </c>
      <c r="G4" s="14" t="s">
        <v>211</v>
      </c>
      <c r="H4" s="95">
        <v>-17298.5</v>
      </c>
      <c r="I4" s="34" t="s">
        <v>216</v>
      </c>
      <c r="J4" s="103" t="s">
        <v>226</v>
      </c>
      <c r="K4" s="103"/>
    </row>
    <row r="5" spans="1:11" ht="15" customHeight="1">
      <c r="A5" s="76" t="s">
        <v>68</v>
      </c>
      <c r="B5" s="76" t="s">
        <v>110</v>
      </c>
      <c r="C5" s="1">
        <v>2023</v>
      </c>
      <c r="D5" s="86" t="s">
        <v>60</v>
      </c>
      <c r="E5" s="1">
        <v>0</v>
      </c>
      <c r="F5" s="12">
        <v>44966</v>
      </c>
      <c r="G5" s="14" t="s">
        <v>211</v>
      </c>
      <c r="H5" s="97">
        <v>-125000</v>
      </c>
      <c r="I5" s="34" t="s">
        <v>217</v>
      </c>
      <c r="J5" s="103" t="s">
        <v>227</v>
      </c>
      <c r="K5" s="103"/>
    </row>
    <row r="6" spans="1:11" ht="15" customHeight="1">
      <c r="A6" s="80" t="s">
        <v>68</v>
      </c>
      <c r="B6" s="81">
        <v>59919</v>
      </c>
      <c r="C6" s="1">
        <v>2023</v>
      </c>
      <c r="D6" s="87" t="s">
        <v>60</v>
      </c>
      <c r="E6" s="1">
        <v>0</v>
      </c>
      <c r="F6" s="12">
        <v>44966</v>
      </c>
      <c r="G6" s="14" t="s">
        <v>211</v>
      </c>
      <c r="H6" s="98">
        <v>-172260</v>
      </c>
      <c r="I6" s="34" t="s">
        <v>218</v>
      </c>
      <c r="J6" s="103" t="s">
        <v>228</v>
      </c>
      <c r="K6" s="103"/>
    </row>
    <row r="7" spans="1:11" ht="15" customHeight="1">
      <c r="A7" s="76" t="s">
        <v>118</v>
      </c>
      <c r="B7" s="76" t="s">
        <v>119</v>
      </c>
      <c r="C7" s="1">
        <v>2023</v>
      </c>
      <c r="D7" s="85" t="s">
        <v>60</v>
      </c>
      <c r="E7" s="1">
        <v>0</v>
      </c>
      <c r="F7" s="12">
        <v>44966</v>
      </c>
      <c r="G7" s="14" t="s">
        <v>211</v>
      </c>
      <c r="H7" s="95">
        <v>-1263639</v>
      </c>
      <c r="I7" s="34" t="s">
        <v>223</v>
      </c>
      <c r="J7" s="103" t="s">
        <v>229</v>
      </c>
      <c r="K7" s="103"/>
    </row>
    <row r="8" spans="1:11" ht="15" customHeight="1">
      <c r="A8" s="76" t="s">
        <v>132</v>
      </c>
      <c r="B8" s="76" t="s">
        <v>133</v>
      </c>
      <c r="C8" s="1">
        <v>2023</v>
      </c>
      <c r="D8" s="85" t="s">
        <v>134</v>
      </c>
      <c r="E8" s="1">
        <v>0</v>
      </c>
      <c r="F8" s="12">
        <v>44966</v>
      </c>
      <c r="G8" s="14" t="s">
        <v>211</v>
      </c>
      <c r="H8" s="96">
        <v>-174750</v>
      </c>
      <c r="I8" s="34" t="s">
        <v>219</v>
      </c>
      <c r="J8" s="103" t="s">
        <v>230</v>
      </c>
      <c r="K8" s="103"/>
    </row>
    <row r="9" spans="1:11" ht="15" customHeight="1">
      <c r="A9" s="49" t="s">
        <v>202</v>
      </c>
      <c r="B9" s="49" t="s">
        <v>203</v>
      </c>
      <c r="C9" s="1">
        <v>2023</v>
      </c>
      <c r="D9" s="50" t="s">
        <v>60</v>
      </c>
      <c r="E9" s="1">
        <v>0</v>
      </c>
      <c r="F9" s="12">
        <v>44966</v>
      </c>
      <c r="G9" s="14" t="s">
        <v>211</v>
      </c>
      <c r="H9" s="99">
        <v>-700000</v>
      </c>
      <c r="I9" s="34" t="s">
        <v>220</v>
      </c>
      <c r="J9" s="103" t="s">
        <v>231</v>
      </c>
      <c r="K9" s="103"/>
    </row>
    <row r="10" spans="1:11" ht="15" customHeight="1">
      <c r="A10" s="49" t="s">
        <v>193</v>
      </c>
      <c r="B10" s="49" t="s">
        <v>194</v>
      </c>
      <c r="C10" s="1">
        <v>2023</v>
      </c>
      <c r="D10" s="50" t="s">
        <v>87</v>
      </c>
      <c r="E10" s="1">
        <v>0</v>
      </c>
      <c r="F10" s="12">
        <v>44966</v>
      </c>
      <c r="G10" s="14" t="s">
        <v>211</v>
      </c>
      <c r="H10" s="100">
        <v>-10000</v>
      </c>
      <c r="I10" s="34" t="s">
        <v>221</v>
      </c>
      <c r="J10" s="103" t="s">
        <v>232</v>
      </c>
      <c r="K10" s="103"/>
    </row>
    <row r="11" spans="1:11" ht="15" customHeight="1">
      <c r="A11" s="49" t="s">
        <v>202</v>
      </c>
      <c r="B11" s="49" t="s">
        <v>206</v>
      </c>
      <c r="C11" s="1">
        <v>2023</v>
      </c>
      <c r="D11" s="50" t="s">
        <v>134</v>
      </c>
      <c r="E11" s="1">
        <v>0</v>
      </c>
      <c r="F11" s="12">
        <v>44966</v>
      </c>
      <c r="G11" s="14" t="s">
        <v>211</v>
      </c>
      <c r="H11" s="100">
        <v>-1000000</v>
      </c>
      <c r="I11" s="34" t="s">
        <v>222</v>
      </c>
      <c r="J11" s="103" t="s">
        <v>233</v>
      </c>
      <c r="K11" s="103"/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J1" sqref="J1"/>
    </sheetView>
  </sheetViews>
  <sheetFormatPr defaultColWidth="9.140625" defaultRowHeight="15" customHeight="1"/>
  <cols>
    <col min="1" max="1" width="7.28125" style="1" bestFit="1" customWidth="1"/>
    <col min="2" max="2" width="8.57421875" style="1" customWidth="1"/>
    <col min="3" max="3" width="7.57421875" style="1" bestFit="1" customWidth="1"/>
    <col min="4" max="4" width="5.28125" style="14" bestFit="1" customWidth="1"/>
    <col min="5" max="5" width="6.28125" style="1" bestFit="1" customWidth="1"/>
    <col min="6" max="6" width="10.140625" style="12" bestFit="1" customWidth="1"/>
    <col min="7" max="7" width="9.7109375" style="14" bestFit="1" customWidth="1"/>
    <col min="8" max="8" width="13.57421875" style="13" bestFit="1" customWidth="1"/>
    <col min="9" max="9" width="25.421875" style="11" customWidth="1"/>
    <col min="10" max="10" width="11.57421875" style="11" customWidth="1"/>
    <col min="11" max="16384" width="9.140625" style="1" customWidth="1"/>
  </cols>
  <sheetData>
    <row r="1" spans="1:9" ht="15" customHeight="1">
      <c r="A1" s="1" t="s">
        <v>20</v>
      </c>
      <c r="B1" s="1" t="s">
        <v>3</v>
      </c>
      <c r="C1" s="1" t="s">
        <v>21</v>
      </c>
      <c r="D1" s="1" t="s">
        <v>22</v>
      </c>
      <c r="E1" s="1" t="s">
        <v>23</v>
      </c>
      <c r="F1" s="12" t="s">
        <v>24</v>
      </c>
      <c r="G1" s="1" t="s">
        <v>25</v>
      </c>
      <c r="H1" s="13" t="s">
        <v>5</v>
      </c>
      <c r="I1" s="11" t="s">
        <v>8</v>
      </c>
    </row>
    <row r="2" spans="1:15" ht="15" customHeight="1">
      <c r="A2" s="76" t="s">
        <v>142</v>
      </c>
      <c r="B2" s="76" t="s">
        <v>143</v>
      </c>
      <c r="C2" s="1">
        <v>2023</v>
      </c>
      <c r="D2" s="85" t="s">
        <v>145</v>
      </c>
      <c r="E2" s="1">
        <v>0</v>
      </c>
      <c r="F2" s="12">
        <v>44966</v>
      </c>
      <c r="G2" s="14" t="s">
        <v>211</v>
      </c>
      <c r="H2" s="95">
        <v>850000</v>
      </c>
      <c r="I2" s="34" t="s">
        <v>212</v>
      </c>
      <c r="J2" s="34" t="s">
        <v>238</v>
      </c>
      <c r="K2" s="33"/>
      <c r="L2" s="33"/>
      <c r="M2" s="32"/>
      <c r="N2" s="32"/>
      <c r="O2" s="32"/>
    </row>
    <row r="3" spans="1:11" ht="15" customHeight="1">
      <c r="A3" s="76" t="s">
        <v>107</v>
      </c>
      <c r="B3" s="76" t="s">
        <v>108</v>
      </c>
      <c r="C3" s="1">
        <v>2023</v>
      </c>
      <c r="D3" s="85" t="s">
        <v>60</v>
      </c>
      <c r="E3" s="1">
        <v>0</v>
      </c>
      <c r="F3" s="12">
        <v>44966</v>
      </c>
      <c r="G3" s="14" t="s">
        <v>211</v>
      </c>
      <c r="H3" s="95">
        <v>1075000</v>
      </c>
      <c r="I3" s="34" t="s">
        <v>213</v>
      </c>
      <c r="J3" s="34" t="s">
        <v>239</v>
      </c>
      <c r="K3" s="7"/>
    </row>
    <row r="4" spans="1:11" ht="15" customHeight="1">
      <c r="A4" s="78" t="s">
        <v>94</v>
      </c>
      <c r="B4" s="76" t="s">
        <v>95</v>
      </c>
      <c r="C4" s="1">
        <v>2023</v>
      </c>
      <c r="D4" s="85" t="s">
        <v>60</v>
      </c>
      <c r="E4" s="1">
        <v>0</v>
      </c>
      <c r="F4" s="12">
        <v>44966</v>
      </c>
      <c r="G4" s="14" t="s">
        <v>211</v>
      </c>
      <c r="H4" s="96">
        <v>100000</v>
      </c>
      <c r="I4" s="34" t="s">
        <v>214</v>
      </c>
      <c r="J4" s="34" t="s">
        <v>240</v>
      </c>
      <c r="K4" s="7"/>
    </row>
    <row r="5" spans="1:11" ht="15" customHeight="1">
      <c r="A5" s="76" t="s">
        <v>98</v>
      </c>
      <c r="B5" s="76" t="s">
        <v>99</v>
      </c>
      <c r="C5" s="1">
        <v>2023</v>
      </c>
      <c r="D5" s="85" t="s">
        <v>60</v>
      </c>
      <c r="E5" s="1">
        <v>0</v>
      </c>
      <c r="F5" s="12">
        <v>44966</v>
      </c>
      <c r="G5" s="14" t="s">
        <v>211</v>
      </c>
      <c r="H5" s="96">
        <v>37000</v>
      </c>
      <c r="I5" s="34" t="s">
        <v>215</v>
      </c>
      <c r="J5" s="34" t="s">
        <v>241</v>
      </c>
      <c r="K5" s="7"/>
    </row>
    <row r="6" spans="1:11" ht="15" customHeight="1">
      <c r="A6" s="76" t="s">
        <v>114</v>
      </c>
      <c r="B6" s="90" t="s">
        <v>185</v>
      </c>
      <c r="C6" s="1">
        <v>2023</v>
      </c>
      <c r="D6" s="85" t="s">
        <v>60</v>
      </c>
      <c r="E6" s="1">
        <v>0</v>
      </c>
      <c r="F6" s="12">
        <v>44966</v>
      </c>
      <c r="G6" s="14" t="s">
        <v>211</v>
      </c>
      <c r="H6" s="95">
        <v>17298.5</v>
      </c>
      <c r="I6" s="34" t="s">
        <v>216</v>
      </c>
      <c r="J6" s="34" t="s">
        <v>242</v>
      </c>
      <c r="K6" s="7"/>
    </row>
    <row r="7" spans="1:11" ht="15" customHeight="1">
      <c r="A7" s="76" t="s">
        <v>118</v>
      </c>
      <c r="B7" s="76" t="s">
        <v>127</v>
      </c>
      <c r="C7" s="1">
        <v>2023</v>
      </c>
      <c r="D7" s="58" t="s">
        <v>60</v>
      </c>
      <c r="E7" s="1">
        <v>0</v>
      </c>
      <c r="F7" s="12">
        <v>44966</v>
      </c>
      <c r="G7" s="14" t="s">
        <v>211</v>
      </c>
      <c r="H7" s="97">
        <v>125000</v>
      </c>
      <c r="I7" s="34" t="s">
        <v>217</v>
      </c>
      <c r="J7" s="34" t="s">
        <v>243</v>
      </c>
      <c r="K7" s="7"/>
    </row>
    <row r="8" spans="1:11" ht="15" customHeight="1">
      <c r="A8" s="58" t="s">
        <v>142</v>
      </c>
      <c r="B8" s="81">
        <v>59944</v>
      </c>
      <c r="C8" s="1">
        <v>2023</v>
      </c>
      <c r="D8" s="87" t="s">
        <v>60</v>
      </c>
      <c r="E8" s="1">
        <v>0</v>
      </c>
      <c r="F8" s="12">
        <v>44966</v>
      </c>
      <c r="G8" s="14" t="s">
        <v>211</v>
      </c>
      <c r="H8" s="101">
        <v>172260</v>
      </c>
      <c r="I8" s="34" t="s">
        <v>218</v>
      </c>
      <c r="J8" s="34" t="s">
        <v>244</v>
      </c>
      <c r="K8" s="7"/>
    </row>
    <row r="9" spans="1:11" ht="15" customHeight="1">
      <c r="A9" s="76" t="s">
        <v>114</v>
      </c>
      <c r="B9" s="76" t="s">
        <v>122</v>
      </c>
      <c r="C9" s="1">
        <v>2023</v>
      </c>
      <c r="D9" s="85" t="s">
        <v>60</v>
      </c>
      <c r="E9" s="1">
        <v>0</v>
      </c>
      <c r="F9" s="12">
        <v>44966</v>
      </c>
      <c r="G9" s="14" t="s">
        <v>211</v>
      </c>
      <c r="H9" s="95">
        <v>1263639</v>
      </c>
      <c r="I9" s="34" t="s">
        <v>223</v>
      </c>
      <c r="J9" s="34" t="s">
        <v>245</v>
      </c>
      <c r="K9" s="7"/>
    </row>
    <row r="10" spans="1:10" ht="15" customHeight="1">
      <c r="A10" s="76" t="s">
        <v>137</v>
      </c>
      <c r="B10" s="76" t="s">
        <v>138</v>
      </c>
      <c r="C10" s="1">
        <v>2023</v>
      </c>
      <c r="D10" s="86" t="s">
        <v>134</v>
      </c>
      <c r="E10" s="1">
        <v>0</v>
      </c>
      <c r="F10" s="12">
        <v>44966</v>
      </c>
      <c r="G10" s="14" t="s">
        <v>211</v>
      </c>
      <c r="H10" s="102">
        <v>174750</v>
      </c>
      <c r="I10" s="34" t="s">
        <v>219</v>
      </c>
      <c r="J10" s="34" t="s">
        <v>246</v>
      </c>
    </row>
    <row r="11" spans="1:10" ht="15" customHeight="1">
      <c r="A11" s="49" t="s">
        <v>202</v>
      </c>
      <c r="B11" s="49" t="s">
        <v>207</v>
      </c>
      <c r="C11" s="1">
        <v>2023</v>
      </c>
      <c r="D11" s="50" t="s">
        <v>60</v>
      </c>
      <c r="E11" s="1">
        <v>0</v>
      </c>
      <c r="F11" s="12">
        <v>44966</v>
      </c>
      <c r="G11" s="14" t="s">
        <v>211</v>
      </c>
      <c r="H11" s="99">
        <v>700000</v>
      </c>
      <c r="I11" s="34" t="s">
        <v>220</v>
      </c>
      <c r="J11" s="34" t="s">
        <v>247</v>
      </c>
    </row>
    <row r="12" spans="1:10" ht="15" customHeight="1">
      <c r="A12" s="49" t="s">
        <v>193</v>
      </c>
      <c r="B12" s="49" t="s">
        <v>194</v>
      </c>
      <c r="C12" s="1">
        <v>2023</v>
      </c>
      <c r="D12" s="50" t="s">
        <v>134</v>
      </c>
      <c r="E12" s="1">
        <v>0</v>
      </c>
      <c r="F12" s="12">
        <v>44966</v>
      </c>
      <c r="G12" s="14" t="s">
        <v>211</v>
      </c>
      <c r="H12" s="100">
        <v>10000</v>
      </c>
      <c r="I12" s="34" t="s">
        <v>221</v>
      </c>
      <c r="J12" s="34" t="s">
        <v>248</v>
      </c>
    </row>
    <row r="13" spans="1:10" ht="15" customHeight="1">
      <c r="A13" s="49" t="s">
        <v>202</v>
      </c>
      <c r="B13" s="49" t="s">
        <v>206</v>
      </c>
      <c r="C13" s="1">
        <v>2023</v>
      </c>
      <c r="D13" s="50" t="s">
        <v>87</v>
      </c>
      <c r="E13" s="1">
        <v>0</v>
      </c>
      <c r="F13" s="12">
        <v>44966</v>
      </c>
      <c r="G13" s="14" t="s">
        <v>211</v>
      </c>
      <c r="H13" s="100">
        <v>1000000</v>
      </c>
      <c r="I13" s="34" t="s">
        <v>222</v>
      </c>
      <c r="J13" s="34" t="s">
        <v>249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">
      <selection activeCell="I14" sqref="I14:O24"/>
    </sheetView>
  </sheetViews>
  <sheetFormatPr defaultColWidth="9.140625" defaultRowHeight="15"/>
  <cols>
    <col min="1" max="1" width="9.140625" style="60" customWidth="1"/>
    <col min="2" max="5" width="9.140625" style="77" customWidth="1"/>
    <col min="6" max="6" width="15.421875" style="69" bestFit="1" customWidth="1"/>
    <col min="7" max="9" width="9.140625" style="77" customWidth="1"/>
    <col min="10" max="10" width="19.57421875" style="77" bestFit="1" customWidth="1"/>
    <col min="11" max="16" width="9.140625" style="77" customWidth="1"/>
    <col min="17" max="21" width="9.140625" style="59" customWidth="1"/>
    <col min="22" max="22" width="13.28125" style="59" bestFit="1" customWidth="1"/>
    <col min="23" max="16384" width="9.140625" style="59" customWidth="1"/>
  </cols>
  <sheetData>
    <row r="1" spans="1:32" ht="15">
      <c r="A1" s="60" t="s">
        <v>50</v>
      </c>
      <c r="B1" s="75" t="s">
        <v>26</v>
      </c>
      <c r="C1" s="75" t="s">
        <v>0</v>
      </c>
      <c r="D1" s="75" t="s">
        <v>3</v>
      </c>
      <c r="E1" s="75" t="s">
        <v>4</v>
      </c>
      <c r="F1" s="67" t="s">
        <v>5</v>
      </c>
      <c r="G1" s="83" t="s">
        <v>22</v>
      </c>
      <c r="H1" s="75" t="s">
        <v>7</v>
      </c>
      <c r="I1" s="84" t="s">
        <v>10</v>
      </c>
      <c r="J1" s="84" t="s">
        <v>11</v>
      </c>
      <c r="K1" s="84" t="s">
        <v>12</v>
      </c>
      <c r="L1" s="84" t="s">
        <v>13</v>
      </c>
      <c r="M1" s="84" t="s">
        <v>53</v>
      </c>
      <c r="N1" s="84" t="s">
        <v>17</v>
      </c>
      <c r="O1" s="84" t="s">
        <v>18</v>
      </c>
      <c r="P1" s="75" t="s">
        <v>8</v>
      </c>
      <c r="Q1" s="59" t="s">
        <v>50</v>
      </c>
      <c r="R1" s="63" t="s">
        <v>26</v>
      </c>
      <c r="S1" s="63" t="s">
        <v>0</v>
      </c>
      <c r="T1" s="63" t="s">
        <v>3</v>
      </c>
      <c r="U1" s="63" t="s">
        <v>4</v>
      </c>
      <c r="V1" s="64" t="s">
        <v>5</v>
      </c>
      <c r="W1" s="65" t="s">
        <v>22</v>
      </c>
      <c r="X1" s="63" t="s">
        <v>7</v>
      </c>
      <c r="Y1" s="66" t="s">
        <v>10</v>
      </c>
      <c r="Z1" s="66" t="s">
        <v>11</v>
      </c>
      <c r="AA1" s="66" t="s">
        <v>12</v>
      </c>
      <c r="AB1" s="66" t="s">
        <v>13</v>
      </c>
      <c r="AC1" s="66" t="s">
        <v>53</v>
      </c>
      <c r="AD1" s="66" t="s">
        <v>17</v>
      </c>
      <c r="AE1" s="66" t="s">
        <v>18</v>
      </c>
      <c r="AF1" s="63" t="s">
        <v>8</v>
      </c>
    </row>
    <row r="2" spans="1:16" ht="15">
      <c r="A2" s="60" t="s">
        <v>159</v>
      </c>
      <c r="B2" s="76" t="s">
        <v>176</v>
      </c>
      <c r="C2" s="76" t="s">
        <v>142</v>
      </c>
      <c r="D2" s="76"/>
      <c r="E2" s="76" t="s">
        <v>70</v>
      </c>
      <c r="F2" s="70">
        <v>-850000</v>
      </c>
      <c r="G2" s="85" t="s">
        <v>145</v>
      </c>
      <c r="H2" s="78" t="s">
        <v>167</v>
      </c>
      <c r="I2" s="76"/>
      <c r="J2" s="76"/>
      <c r="K2" s="76"/>
      <c r="L2" s="76"/>
      <c r="M2" s="76"/>
      <c r="N2" s="76"/>
      <c r="O2" s="76"/>
      <c r="P2" s="76" t="s">
        <v>152</v>
      </c>
    </row>
    <row r="3" spans="1:16" ht="15">
      <c r="A3" s="60" t="s">
        <v>141</v>
      </c>
      <c r="B3" s="76" t="s">
        <v>178</v>
      </c>
      <c r="C3" s="76" t="s">
        <v>160</v>
      </c>
      <c r="D3" s="76" t="s">
        <v>161</v>
      </c>
      <c r="E3" s="76" t="s">
        <v>162</v>
      </c>
      <c r="F3" s="68">
        <v>-375000</v>
      </c>
      <c r="G3" s="85" t="s">
        <v>60</v>
      </c>
      <c r="H3" s="76" t="s">
        <v>163</v>
      </c>
      <c r="I3" s="76"/>
      <c r="J3" s="76"/>
      <c r="K3" s="76"/>
      <c r="L3" s="76"/>
      <c r="M3" s="76"/>
      <c r="N3" s="76"/>
      <c r="O3" s="76"/>
      <c r="P3" s="76" t="s">
        <v>164</v>
      </c>
    </row>
    <row r="4" spans="1:25" ht="15">
      <c r="A4" s="60" t="s">
        <v>81</v>
      </c>
      <c r="B4" s="76" t="s">
        <v>168</v>
      </c>
      <c r="C4" s="78" t="s">
        <v>89</v>
      </c>
      <c r="D4" s="76" t="s">
        <v>90</v>
      </c>
      <c r="E4" s="76" t="s">
        <v>70</v>
      </c>
      <c r="F4" s="68">
        <v>-100000</v>
      </c>
      <c r="G4" s="85" t="s">
        <v>60</v>
      </c>
      <c r="H4" s="76" t="s">
        <v>91</v>
      </c>
      <c r="I4" s="78" t="s">
        <v>89</v>
      </c>
      <c r="J4" s="76" t="s">
        <v>92</v>
      </c>
      <c r="K4" s="76" t="s">
        <v>79</v>
      </c>
      <c r="L4" s="76"/>
      <c r="M4" s="76"/>
      <c r="N4" s="76"/>
      <c r="O4" s="76"/>
      <c r="P4" s="76" t="s">
        <v>93</v>
      </c>
      <c r="S4" s="60"/>
      <c r="U4" s="61"/>
      <c r="V4" s="62"/>
      <c r="X4" s="61"/>
      <c r="Y4" s="60"/>
    </row>
    <row r="5" spans="1:25" ht="15">
      <c r="A5" s="60" t="s">
        <v>81</v>
      </c>
      <c r="B5" s="76" t="s">
        <v>169</v>
      </c>
      <c r="C5" s="76" t="s">
        <v>68</v>
      </c>
      <c r="D5" s="76" t="s">
        <v>180</v>
      </c>
      <c r="E5" s="76" t="s">
        <v>111</v>
      </c>
      <c r="F5" s="68">
        <v>-37000</v>
      </c>
      <c r="G5" s="85" t="s">
        <v>60</v>
      </c>
      <c r="H5" s="76" t="s">
        <v>71</v>
      </c>
      <c r="I5" s="78" t="s">
        <v>68</v>
      </c>
      <c r="J5" s="76" t="s">
        <v>181</v>
      </c>
      <c r="K5" s="76" t="s">
        <v>79</v>
      </c>
      <c r="L5" s="76"/>
      <c r="M5" s="76"/>
      <c r="N5" s="76"/>
      <c r="O5" s="76"/>
      <c r="P5" s="76" t="s">
        <v>102</v>
      </c>
      <c r="S5" s="60"/>
      <c r="U5" s="61"/>
      <c r="V5" s="62"/>
      <c r="X5" s="61"/>
      <c r="Y5" s="60"/>
    </row>
    <row r="6" spans="1:16" ht="15">
      <c r="A6" s="60" t="s">
        <v>66</v>
      </c>
      <c r="B6" s="76" t="s">
        <v>171</v>
      </c>
      <c r="C6" s="76" t="s">
        <v>68</v>
      </c>
      <c r="D6" s="76" t="s">
        <v>110</v>
      </c>
      <c r="E6" s="76" t="s">
        <v>111</v>
      </c>
      <c r="F6" s="70">
        <v>-17298.5</v>
      </c>
      <c r="G6" s="85" t="s">
        <v>60</v>
      </c>
      <c r="H6" s="76" t="s">
        <v>71</v>
      </c>
      <c r="I6" s="76" t="s">
        <v>68</v>
      </c>
      <c r="J6" s="58" t="s">
        <v>112</v>
      </c>
      <c r="K6" s="58" t="s">
        <v>79</v>
      </c>
      <c r="L6" s="76"/>
      <c r="M6" s="76"/>
      <c r="N6" s="76"/>
      <c r="O6" s="76"/>
      <c r="P6" s="76" t="s">
        <v>113</v>
      </c>
    </row>
    <row r="7" spans="1:16" ht="15">
      <c r="A7" s="60" t="s">
        <v>66</v>
      </c>
      <c r="B7" s="76" t="s">
        <v>173</v>
      </c>
      <c r="C7" s="76" t="s">
        <v>68</v>
      </c>
      <c r="D7" s="76" t="s">
        <v>110</v>
      </c>
      <c r="E7" s="76" t="s">
        <v>111</v>
      </c>
      <c r="F7" s="70">
        <v>-215000</v>
      </c>
      <c r="G7" s="85" t="s">
        <v>60</v>
      </c>
      <c r="H7" s="76" t="s">
        <v>71</v>
      </c>
      <c r="I7" s="76" t="s">
        <v>68</v>
      </c>
      <c r="J7" s="58" t="s">
        <v>112</v>
      </c>
      <c r="K7" s="58" t="s">
        <v>79</v>
      </c>
      <c r="L7" s="76"/>
      <c r="M7" s="76"/>
      <c r="N7" s="76"/>
      <c r="O7" s="76"/>
      <c r="P7" s="76" t="s">
        <v>126</v>
      </c>
    </row>
    <row r="8" spans="1:16" ht="15">
      <c r="A8" s="60" t="s">
        <v>66</v>
      </c>
      <c r="B8" s="76" t="s">
        <v>174</v>
      </c>
      <c r="C8" s="76" t="s">
        <v>68</v>
      </c>
      <c r="D8" s="76" t="s">
        <v>110</v>
      </c>
      <c r="E8" s="76" t="s">
        <v>111</v>
      </c>
      <c r="F8" s="71">
        <v>-125000</v>
      </c>
      <c r="G8" s="86" t="s">
        <v>60</v>
      </c>
      <c r="H8" s="76" t="s">
        <v>71</v>
      </c>
      <c r="I8" s="76" t="s">
        <v>68</v>
      </c>
      <c r="J8" s="58" t="s">
        <v>112</v>
      </c>
      <c r="K8" s="58" t="s">
        <v>79</v>
      </c>
      <c r="L8" s="76"/>
      <c r="M8" s="76"/>
      <c r="N8" s="76"/>
      <c r="O8" s="76"/>
      <c r="P8" s="76" t="s">
        <v>130</v>
      </c>
    </row>
    <row r="9" spans="1:16" ht="15">
      <c r="A9" s="60" t="s">
        <v>159</v>
      </c>
      <c r="B9" s="58" t="s">
        <v>177</v>
      </c>
      <c r="C9" s="80" t="s">
        <v>68</v>
      </c>
      <c r="D9" s="81">
        <v>59919</v>
      </c>
      <c r="E9" s="82" t="s">
        <v>111</v>
      </c>
      <c r="F9" s="73">
        <v>-172260</v>
      </c>
      <c r="G9" s="87" t="s">
        <v>60</v>
      </c>
      <c r="H9" s="82" t="s">
        <v>71</v>
      </c>
      <c r="I9" s="80" t="s">
        <v>68</v>
      </c>
      <c r="J9" s="88" t="s">
        <v>153</v>
      </c>
      <c r="K9" s="58" t="s">
        <v>79</v>
      </c>
      <c r="L9" s="58"/>
      <c r="M9" s="58"/>
      <c r="N9" s="58"/>
      <c r="O9" s="58"/>
      <c r="P9" s="58" t="s">
        <v>154</v>
      </c>
    </row>
    <row r="10" spans="1:16" ht="15">
      <c r="A10" s="60" t="s">
        <v>81</v>
      </c>
      <c r="B10" s="76" t="s">
        <v>170</v>
      </c>
      <c r="C10" s="76" t="s">
        <v>103</v>
      </c>
      <c r="D10" s="76" t="s">
        <v>104</v>
      </c>
      <c r="E10" s="79">
        <v>62700</v>
      </c>
      <c r="F10" s="70">
        <v>-1075000</v>
      </c>
      <c r="G10" s="85" t="s">
        <v>60</v>
      </c>
      <c r="H10" s="76" t="s">
        <v>105</v>
      </c>
      <c r="I10" s="76"/>
      <c r="J10" s="76"/>
      <c r="K10" s="76"/>
      <c r="L10" s="76"/>
      <c r="M10" s="76"/>
      <c r="N10" s="76"/>
      <c r="O10" s="76"/>
      <c r="P10" s="76" t="s">
        <v>106</v>
      </c>
    </row>
    <row r="11" spans="1:16" ht="15">
      <c r="A11" s="60" t="s">
        <v>66</v>
      </c>
      <c r="B11" s="76" t="s">
        <v>172</v>
      </c>
      <c r="C11" s="76" t="s">
        <v>118</v>
      </c>
      <c r="D11" s="76" t="s">
        <v>119</v>
      </c>
      <c r="E11" s="76" t="s">
        <v>183</v>
      </c>
      <c r="F11" s="70">
        <v>-1263639</v>
      </c>
      <c r="G11" s="85" t="s">
        <v>60</v>
      </c>
      <c r="H11" s="76" t="s">
        <v>184</v>
      </c>
      <c r="I11" s="76" t="s">
        <v>118</v>
      </c>
      <c r="J11" s="76" t="s">
        <v>120</v>
      </c>
      <c r="K11" s="58" t="s">
        <v>79</v>
      </c>
      <c r="L11" s="76"/>
      <c r="M11" s="76"/>
      <c r="N11" s="76"/>
      <c r="O11" s="76"/>
      <c r="P11" s="76" t="s">
        <v>121</v>
      </c>
    </row>
    <row r="12" spans="1:16" ht="15">
      <c r="A12" s="60" t="s">
        <v>141</v>
      </c>
      <c r="B12" s="76" t="s">
        <v>175</v>
      </c>
      <c r="C12" s="76" t="s">
        <v>132</v>
      </c>
      <c r="D12" s="76" t="s">
        <v>133</v>
      </c>
      <c r="E12" s="76" t="s">
        <v>70</v>
      </c>
      <c r="F12" s="68">
        <v>-174750</v>
      </c>
      <c r="G12" s="85" t="s">
        <v>134</v>
      </c>
      <c r="H12" s="76" t="s">
        <v>135</v>
      </c>
      <c r="I12" s="78"/>
      <c r="J12" s="76"/>
      <c r="K12" s="76"/>
      <c r="L12" s="76"/>
      <c r="M12" s="76"/>
      <c r="N12" s="76"/>
      <c r="O12" s="76"/>
      <c r="P12" s="76" t="s">
        <v>136</v>
      </c>
    </row>
    <row r="13" spans="2:16" ht="15">
      <c r="B13" s="76"/>
      <c r="C13" s="76"/>
      <c r="D13" s="76"/>
      <c r="E13" s="76"/>
      <c r="F13" s="70"/>
      <c r="G13" s="85"/>
      <c r="H13" s="76"/>
      <c r="I13" s="76"/>
      <c r="J13" s="58"/>
      <c r="K13" s="58"/>
      <c r="L13" s="76"/>
      <c r="M13" s="76"/>
      <c r="N13" s="76"/>
      <c r="O13" s="76"/>
      <c r="P13" s="76"/>
    </row>
    <row r="14" spans="1:16" ht="15">
      <c r="A14" s="60" t="s">
        <v>159</v>
      </c>
      <c r="B14" s="76" t="s">
        <v>176</v>
      </c>
      <c r="C14" s="76" t="s">
        <v>142</v>
      </c>
      <c r="D14" s="76" t="s">
        <v>143</v>
      </c>
      <c r="E14" s="76" t="s">
        <v>144</v>
      </c>
      <c r="F14" s="70">
        <v>850000</v>
      </c>
      <c r="G14" s="85" t="s">
        <v>145</v>
      </c>
      <c r="H14" s="78" t="s">
        <v>146</v>
      </c>
      <c r="I14" s="76" t="s">
        <v>142</v>
      </c>
      <c r="J14" s="76" t="s">
        <v>147</v>
      </c>
      <c r="K14" s="76" t="s">
        <v>148</v>
      </c>
      <c r="L14" s="76"/>
      <c r="M14" s="76" t="s">
        <v>149</v>
      </c>
      <c r="N14" s="76" t="s">
        <v>150</v>
      </c>
      <c r="O14" s="76" t="s">
        <v>151</v>
      </c>
      <c r="P14" s="76" t="s">
        <v>152</v>
      </c>
    </row>
    <row r="15" spans="1:16" ht="15">
      <c r="A15" s="60" t="s">
        <v>141</v>
      </c>
      <c r="B15" s="76" t="s">
        <v>178</v>
      </c>
      <c r="C15" s="76" t="s">
        <v>103</v>
      </c>
      <c r="D15" s="76" t="s">
        <v>165</v>
      </c>
      <c r="E15" s="76" t="s">
        <v>70</v>
      </c>
      <c r="F15" s="68">
        <v>375000</v>
      </c>
      <c r="G15" s="85" t="s">
        <v>60</v>
      </c>
      <c r="H15" s="76" t="s">
        <v>166</v>
      </c>
      <c r="I15" s="76"/>
      <c r="J15" s="76"/>
      <c r="K15" s="76"/>
      <c r="L15" s="76"/>
      <c r="M15" s="76"/>
      <c r="N15" s="76"/>
      <c r="O15" s="76"/>
      <c r="P15" s="76" t="s">
        <v>164</v>
      </c>
    </row>
    <row r="16" spans="1:25" ht="15">
      <c r="A16" s="60" t="s">
        <v>81</v>
      </c>
      <c r="B16" s="76" t="s">
        <v>168</v>
      </c>
      <c r="C16" s="78" t="s">
        <v>94</v>
      </c>
      <c r="D16" s="76" t="s">
        <v>95</v>
      </c>
      <c r="E16" s="76" t="s">
        <v>70</v>
      </c>
      <c r="F16" s="68">
        <v>100000</v>
      </c>
      <c r="G16" s="85" t="s">
        <v>60</v>
      </c>
      <c r="H16" s="76" t="s">
        <v>96</v>
      </c>
      <c r="I16" s="78" t="s">
        <v>94</v>
      </c>
      <c r="J16" s="76" t="s">
        <v>97</v>
      </c>
      <c r="K16" s="76" t="s">
        <v>79</v>
      </c>
      <c r="L16" s="76"/>
      <c r="M16" s="76"/>
      <c r="N16" s="76"/>
      <c r="O16" s="76"/>
      <c r="P16" s="76" t="s">
        <v>93</v>
      </c>
      <c r="S16" s="60"/>
      <c r="U16" s="61"/>
      <c r="V16" s="62"/>
      <c r="X16" s="61"/>
      <c r="Y16" s="60"/>
    </row>
    <row r="17" spans="1:25" ht="15">
      <c r="A17" s="60" t="s">
        <v>81</v>
      </c>
      <c r="B17" s="76" t="s">
        <v>169</v>
      </c>
      <c r="C17" s="76" t="s">
        <v>98</v>
      </c>
      <c r="D17" s="76" t="s">
        <v>99</v>
      </c>
      <c r="E17" s="76" t="s">
        <v>70</v>
      </c>
      <c r="F17" s="68">
        <v>37000</v>
      </c>
      <c r="G17" s="85" t="s">
        <v>60</v>
      </c>
      <c r="H17" s="76" t="s">
        <v>100</v>
      </c>
      <c r="I17" s="78" t="s">
        <v>98</v>
      </c>
      <c r="J17" s="76" t="s">
        <v>101</v>
      </c>
      <c r="K17" s="76" t="s">
        <v>79</v>
      </c>
      <c r="L17" s="76"/>
      <c r="M17" s="76"/>
      <c r="N17" s="76"/>
      <c r="O17" s="76"/>
      <c r="P17" s="76" t="s">
        <v>102</v>
      </c>
      <c r="S17" s="60"/>
      <c r="U17" s="61"/>
      <c r="V17" s="62"/>
      <c r="X17" s="61"/>
      <c r="Y17" s="60"/>
    </row>
    <row r="18" spans="1:16" ht="15">
      <c r="A18" s="60" t="s">
        <v>66</v>
      </c>
      <c r="B18" s="76" t="s">
        <v>171</v>
      </c>
      <c r="C18" s="76" t="s">
        <v>114</v>
      </c>
      <c r="D18" s="76" t="s">
        <v>182</v>
      </c>
      <c r="E18" s="76" t="s">
        <v>115</v>
      </c>
      <c r="F18" s="70">
        <v>17298.5</v>
      </c>
      <c r="G18" s="85" t="s">
        <v>60</v>
      </c>
      <c r="H18" s="76" t="s">
        <v>116</v>
      </c>
      <c r="I18" s="76" t="s">
        <v>114</v>
      </c>
      <c r="J18" s="76" t="s">
        <v>117</v>
      </c>
      <c r="K18" s="76" t="s">
        <v>79</v>
      </c>
      <c r="L18" s="76"/>
      <c r="M18" s="58"/>
      <c r="N18" s="76"/>
      <c r="O18" s="76"/>
      <c r="P18" s="76" t="s">
        <v>113</v>
      </c>
    </row>
    <row r="19" spans="1:16" ht="15">
      <c r="A19" s="60" t="s">
        <v>66</v>
      </c>
      <c r="B19" s="76" t="s">
        <v>173</v>
      </c>
      <c r="C19" s="76" t="s">
        <v>118</v>
      </c>
      <c r="D19" s="76" t="s">
        <v>127</v>
      </c>
      <c r="E19" s="76" t="s">
        <v>115</v>
      </c>
      <c r="F19" s="70">
        <v>215000</v>
      </c>
      <c r="G19" s="85" t="s">
        <v>60</v>
      </c>
      <c r="H19" s="76" t="s">
        <v>128</v>
      </c>
      <c r="I19" s="76" t="s">
        <v>118</v>
      </c>
      <c r="J19" s="76" t="s">
        <v>129</v>
      </c>
      <c r="K19" s="76" t="s">
        <v>79</v>
      </c>
      <c r="L19" s="76"/>
      <c r="M19" s="76"/>
      <c r="N19" s="76"/>
      <c r="O19" s="76"/>
      <c r="P19" s="76" t="s">
        <v>126</v>
      </c>
    </row>
    <row r="20" spans="1:16" ht="15">
      <c r="A20" s="60" t="s">
        <v>66</v>
      </c>
      <c r="B20" s="76" t="s">
        <v>174</v>
      </c>
      <c r="C20" s="76" t="s">
        <v>118</v>
      </c>
      <c r="D20" s="76" t="s">
        <v>127</v>
      </c>
      <c r="E20" s="76" t="s">
        <v>115</v>
      </c>
      <c r="F20" s="71">
        <v>125000</v>
      </c>
      <c r="G20" s="58" t="s">
        <v>60</v>
      </c>
      <c r="H20" s="58" t="s">
        <v>128</v>
      </c>
      <c r="I20" s="58" t="s">
        <v>118</v>
      </c>
      <c r="J20" s="58" t="s">
        <v>131</v>
      </c>
      <c r="K20" s="76" t="s">
        <v>79</v>
      </c>
      <c r="L20" s="76"/>
      <c r="M20" s="76"/>
      <c r="N20" s="76"/>
      <c r="O20" s="76"/>
      <c r="P20" s="76" t="s">
        <v>130</v>
      </c>
    </row>
    <row r="21" spans="1:16" ht="15">
      <c r="A21" s="60" t="s">
        <v>159</v>
      </c>
      <c r="B21" s="58" t="s">
        <v>177</v>
      </c>
      <c r="C21" s="58" t="s">
        <v>142</v>
      </c>
      <c r="D21" s="81">
        <v>59944</v>
      </c>
      <c r="E21" s="81">
        <v>22100</v>
      </c>
      <c r="F21" s="74">
        <v>172260</v>
      </c>
      <c r="G21" s="87" t="s">
        <v>60</v>
      </c>
      <c r="H21" s="80" t="s">
        <v>155</v>
      </c>
      <c r="I21" s="58" t="s">
        <v>142</v>
      </c>
      <c r="J21" s="58" t="s">
        <v>156</v>
      </c>
      <c r="K21" s="58" t="s">
        <v>157</v>
      </c>
      <c r="L21" s="58"/>
      <c r="M21" s="58" t="s">
        <v>158</v>
      </c>
      <c r="N21" s="58" t="s">
        <v>150</v>
      </c>
      <c r="O21" s="58" t="s">
        <v>151</v>
      </c>
      <c r="P21" s="58" t="s">
        <v>154</v>
      </c>
    </row>
    <row r="22" spans="1:16" ht="15">
      <c r="A22" s="60" t="s">
        <v>81</v>
      </c>
      <c r="B22" s="76" t="s">
        <v>170</v>
      </c>
      <c r="C22" s="76" t="s">
        <v>107</v>
      </c>
      <c r="D22" s="76" t="s">
        <v>108</v>
      </c>
      <c r="E22" s="76">
        <v>62700</v>
      </c>
      <c r="F22" s="70">
        <v>1075000</v>
      </c>
      <c r="G22" s="85" t="s">
        <v>60</v>
      </c>
      <c r="H22" s="76" t="s">
        <v>109</v>
      </c>
      <c r="I22" s="76"/>
      <c r="J22" s="76"/>
      <c r="K22" s="76"/>
      <c r="L22" s="76"/>
      <c r="M22" s="76"/>
      <c r="N22" s="76"/>
      <c r="O22" s="76"/>
      <c r="P22" s="76" t="s">
        <v>106</v>
      </c>
    </row>
    <row r="23" spans="1:16" ht="15">
      <c r="A23" s="60" t="s">
        <v>66</v>
      </c>
      <c r="B23" s="76" t="s">
        <v>172</v>
      </c>
      <c r="C23" s="76" t="s">
        <v>114</v>
      </c>
      <c r="D23" s="76" t="s">
        <v>122</v>
      </c>
      <c r="E23" s="76" t="s">
        <v>123</v>
      </c>
      <c r="F23" s="70">
        <v>1263639</v>
      </c>
      <c r="G23" s="85" t="s">
        <v>60</v>
      </c>
      <c r="H23" s="76" t="s">
        <v>124</v>
      </c>
      <c r="I23" s="76" t="s">
        <v>114</v>
      </c>
      <c r="J23" s="76" t="s">
        <v>125</v>
      </c>
      <c r="K23" s="76" t="s">
        <v>79</v>
      </c>
      <c r="L23" s="76"/>
      <c r="M23" s="76"/>
      <c r="N23" s="76"/>
      <c r="O23" s="76"/>
      <c r="P23" s="76" t="s">
        <v>121</v>
      </c>
    </row>
    <row r="24" spans="1:16" ht="15">
      <c r="A24" s="60" t="s">
        <v>141</v>
      </c>
      <c r="B24" s="76" t="s">
        <v>175</v>
      </c>
      <c r="C24" s="76" t="s">
        <v>137</v>
      </c>
      <c r="D24" s="76" t="s">
        <v>138</v>
      </c>
      <c r="E24" s="76" t="s">
        <v>139</v>
      </c>
      <c r="F24" s="72">
        <v>174750</v>
      </c>
      <c r="G24" s="86" t="s">
        <v>134</v>
      </c>
      <c r="H24" s="76" t="s">
        <v>140</v>
      </c>
      <c r="I24" s="76" t="s">
        <v>137</v>
      </c>
      <c r="J24" s="76" t="s">
        <v>179</v>
      </c>
      <c r="K24" s="76" t="s">
        <v>79</v>
      </c>
      <c r="L24" s="76"/>
      <c r="M24" s="76"/>
      <c r="N24" s="76"/>
      <c r="O24" s="76"/>
      <c r="P24" s="76" t="s">
        <v>136</v>
      </c>
    </row>
    <row r="25" spans="2:25" ht="15">
      <c r="B25" s="76"/>
      <c r="C25" s="78"/>
      <c r="D25" s="76"/>
      <c r="E25" s="76"/>
      <c r="F25" s="68"/>
      <c r="G25" s="85"/>
      <c r="H25" s="76"/>
      <c r="I25" s="78"/>
      <c r="J25" s="76"/>
      <c r="K25" s="76"/>
      <c r="L25" s="76"/>
      <c r="M25" s="76"/>
      <c r="N25" s="76"/>
      <c r="O25" s="76"/>
      <c r="P25" s="76"/>
      <c r="S25" s="60"/>
      <c r="U25" s="61"/>
      <c r="V25" s="62"/>
      <c r="X25" s="61"/>
      <c r="Y25" s="60"/>
    </row>
    <row r="26" spans="19:25" ht="15">
      <c r="S26" s="60"/>
      <c r="U26" s="61"/>
      <c r="V26" s="62"/>
      <c r="X26" s="61"/>
      <c r="Y26" s="60"/>
    </row>
    <row r="28" spans="2:16" ht="15">
      <c r="B28" s="76"/>
      <c r="C28" s="76"/>
      <c r="D28" s="76"/>
      <c r="E28" s="76"/>
      <c r="F28" s="70"/>
      <c r="G28" s="85"/>
      <c r="H28" s="76"/>
      <c r="I28" s="76"/>
      <c r="J28" s="76"/>
      <c r="K28" s="76"/>
      <c r="L28" s="76"/>
      <c r="M28" s="58"/>
      <c r="N28" s="76"/>
      <c r="O28" s="76"/>
      <c r="P28" s="76"/>
    </row>
    <row r="29" spans="2:16" ht="15">
      <c r="B29" s="76"/>
      <c r="C29" s="76"/>
      <c r="D29" s="76"/>
      <c r="E29" s="76"/>
      <c r="F29" s="70"/>
      <c r="G29" s="85"/>
      <c r="H29" s="76"/>
      <c r="I29" s="76"/>
      <c r="J29" s="76"/>
      <c r="K29" s="76"/>
      <c r="L29" s="76"/>
      <c r="M29" s="76"/>
      <c r="N29" s="76"/>
      <c r="O29" s="76"/>
      <c r="P29" s="76"/>
    </row>
    <row r="30" spans="2:16" ht="15">
      <c r="B30" s="76"/>
      <c r="C30" s="76"/>
      <c r="D30" s="76"/>
      <c r="E30" s="76"/>
      <c r="F30" s="70"/>
      <c r="G30" s="85"/>
      <c r="H30" s="76"/>
      <c r="I30" s="76"/>
      <c r="J30" s="76"/>
      <c r="K30" s="76"/>
      <c r="L30" s="76"/>
      <c r="M30" s="76"/>
      <c r="N30" s="76"/>
      <c r="O30" s="76"/>
      <c r="P30" s="76"/>
    </row>
    <row r="33" spans="2:16" ht="15">
      <c r="B33" s="76"/>
      <c r="C33" s="76"/>
      <c r="D33" s="76"/>
      <c r="E33" s="76"/>
      <c r="F33" s="70"/>
      <c r="G33" s="85"/>
      <c r="H33" s="78"/>
      <c r="I33" s="76"/>
      <c r="J33" s="76"/>
      <c r="K33" s="76"/>
      <c r="L33" s="76"/>
      <c r="M33" s="76"/>
      <c r="N33" s="76"/>
      <c r="O33" s="76"/>
      <c r="P33" s="7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D6" sqref="D6"/>
    </sheetView>
  </sheetViews>
  <sheetFormatPr defaultColWidth="9.140625" defaultRowHeight="15" customHeight="1"/>
  <cols>
    <col min="1" max="1" width="7.28125" style="1" bestFit="1" customWidth="1"/>
    <col min="2" max="2" width="8.00390625" style="1" customWidth="1"/>
    <col min="3" max="3" width="7.57421875" style="1" bestFit="1" customWidth="1"/>
    <col min="4" max="4" width="5.28125" style="14" bestFit="1" customWidth="1"/>
    <col min="5" max="5" width="6.28125" style="1" bestFit="1" customWidth="1"/>
    <col min="6" max="6" width="10.140625" style="12" bestFit="1" customWidth="1"/>
    <col min="7" max="7" width="9.7109375" style="14" bestFit="1" customWidth="1"/>
    <col min="8" max="8" width="13.57421875" style="13" bestFit="1" customWidth="1"/>
    <col min="9" max="9" width="26.00390625" style="11" customWidth="1"/>
    <col min="10" max="10" width="13.00390625" style="11" customWidth="1"/>
    <col min="11" max="11" width="9.140625" style="11" customWidth="1"/>
    <col min="12" max="12" width="6.28125" style="1" customWidth="1"/>
    <col min="13" max="13" width="11.421875" style="1" customWidth="1"/>
    <col min="14" max="16384" width="9.140625" style="1" customWidth="1"/>
  </cols>
  <sheetData>
    <row r="1" spans="1:9" ht="15" customHeight="1">
      <c r="A1" s="1" t="s">
        <v>20</v>
      </c>
      <c r="B1" s="1" t="s">
        <v>3</v>
      </c>
      <c r="C1" s="1" t="s">
        <v>21</v>
      </c>
      <c r="D1" s="1" t="s">
        <v>22</v>
      </c>
      <c r="E1" s="1" t="s">
        <v>23</v>
      </c>
      <c r="F1" s="12" t="s">
        <v>24</v>
      </c>
      <c r="G1" s="1" t="s">
        <v>25</v>
      </c>
      <c r="H1" s="13" t="s">
        <v>5</v>
      </c>
      <c r="I1" s="11" t="s">
        <v>8</v>
      </c>
    </row>
    <row r="2" spans="1:11" ht="15" customHeight="1">
      <c r="A2" s="78" t="s">
        <v>89</v>
      </c>
      <c r="B2" s="76" t="s">
        <v>90</v>
      </c>
      <c r="C2" s="1">
        <v>2023</v>
      </c>
      <c r="D2" s="85" t="s">
        <v>60</v>
      </c>
      <c r="E2" s="1">
        <v>0</v>
      </c>
      <c r="F2" s="12">
        <v>44966</v>
      </c>
      <c r="G2" s="14" t="s">
        <v>235</v>
      </c>
      <c r="H2" s="96">
        <v>-100000</v>
      </c>
      <c r="I2" s="34" t="s">
        <v>214</v>
      </c>
      <c r="J2" s="103" t="s">
        <v>224</v>
      </c>
      <c r="K2" s="103" t="s">
        <v>234</v>
      </c>
    </row>
    <row r="3" spans="1:11" ht="15" customHeight="1">
      <c r="A3" s="76" t="s">
        <v>98</v>
      </c>
      <c r="B3" s="76" t="s">
        <v>199</v>
      </c>
      <c r="C3" s="1">
        <v>2023</v>
      </c>
      <c r="D3" s="85" t="s">
        <v>60</v>
      </c>
      <c r="E3" s="1">
        <v>0</v>
      </c>
      <c r="F3" s="12">
        <v>44966</v>
      </c>
      <c r="G3" s="14" t="s">
        <v>235</v>
      </c>
      <c r="H3" s="96">
        <v>-37000</v>
      </c>
      <c r="I3" s="34" t="s">
        <v>215</v>
      </c>
      <c r="J3" s="103" t="s">
        <v>225</v>
      </c>
      <c r="K3" s="103" t="s">
        <v>234</v>
      </c>
    </row>
    <row r="4" spans="1:11" ht="15" customHeight="1">
      <c r="A4" s="76" t="s">
        <v>118</v>
      </c>
      <c r="B4" s="76" t="s">
        <v>119</v>
      </c>
      <c r="C4" s="1">
        <v>2023</v>
      </c>
      <c r="D4" s="85" t="s">
        <v>134</v>
      </c>
      <c r="E4" s="1">
        <v>0</v>
      </c>
      <c r="F4" s="12">
        <v>44966</v>
      </c>
      <c r="G4" s="14" t="s">
        <v>236</v>
      </c>
      <c r="H4" s="95">
        <v>-1263639</v>
      </c>
      <c r="I4" s="34" t="s">
        <v>223</v>
      </c>
      <c r="J4" s="103" t="s">
        <v>229</v>
      </c>
      <c r="K4" s="103" t="s">
        <v>234</v>
      </c>
    </row>
    <row r="5" spans="1:11" ht="15" customHeight="1">
      <c r="A5" s="49" t="s">
        <v>202</v>
      </c>
      <c r="B5" s="49" t="s">
        <v>203</v>
      </c>
      <c r="C5" s="1">
        <v>2023</v>
      </c>
      <c r="D5" s="50" t="s">
        <v>134</v>
      </c>
      <c r="E5" s="1">
        <v>0</v>
      </c>
      <c r="F5" s="12">
        <v>44966</v>
      </c>
      <c r="G5" s="14" t="s">
        <v>236</v>
      </c>
      <c r="H5" s="99">
        <v>-700000</v>
      </c>
      <c r="I5" s="34" t="s">
        <v>220</v>
      </c>
      <c r="J5" s="103" t="s">
        <v>231</v>
      </c>
      <c r="K5" s="103" t="s">
        <v>234</v>
      </c>
    </row>
    <row r="6" spans="1:11" ht="15" customHeight="1">
      <c r="A6" s="49" t="s">
        <v>202</v>
      </c>
      <c r="B6" s="49" t="s">
        <v>206</v>
      </c>
      <c r="C6" s="1">
        <v>2023</v>
      </c>
      <c r="D6" s="50" t="s">
        <v>134</v>
      </c>
      <c r="E6" s="1">
        <v>0</v>
      </c>
      <c r="F6" s="12">
        <v>44966</v>
      </c>
      <c r="G6" s="14" t="s">
        <v>237</v>
      </c>
      <c r="H6" s="100">
        <v>-1000000</v>
      </c>
      <c r="I6" s="34" t="s">
        <v>222</v>
      </c>
      <c r="J6" s="103" t="s">
        <v>233</v>
      </c>
      <c r="K6" s="103" t="s">
        <v>234</v>
      </c>
    </row>
    <row r="7" spans="1:11" ht="15" customHeight="1">
      <c r="A7" s="76"/>
      <c r="B7" s="76"/>
      <c r="D7" s="85"/>
      <c r="H7" s="95"/>
      <c r="I7" s="34"/>
      <c r="J7" s="103"/>
      <c r="K7" s="103"/>
    </row>
    <row r="8" spans="1:11" ht="15" customHeight="1">
      <c r="A8" s="76"/>
      <c r="B8" s="76"/>
      <c r="D8" s="86"/>
      <c r="H8" s="97"/>
      <c r="I8" s="34"/>
      <c r="J8" s="103"/>
      <c r="K8" s="103"/>
    </row>
    <row r="9" spans="1:11" ht="15" customHeight="1">
      <c r="A9" s="80"/>
      <c r="B9" s="81"/>
      <c r="D9" s="87"/>
      <c r="H9" s="98"/>
      <c r="I9" s="34"/>
      <c r="J9" s="103"/>
      <c r="K9" s="103"/>
    </row>
    <row r="10" spans="1:11" ht="15" customHeight="1">
      <c r="A10" s="76"/>
      <c r="B10" s="76"/>
      <c r="D10" s="85"/>
      <c r="H10" s="96"/>
      <c r="I10" s="34"/>
      <c r="J10" s="103"/>
      <c r="K10" s="103"/>
    </row>
    <row r="11" spans="1:11" ht="15" customHeight="1">
      <c r="A11" s="49"/>
      <c r="B11" s="49"/>
      <c r="D11" s="50"/>
      <c r="H11" s="100"/>
      <c r="I11" s="34"/>
      <c r="J11" s="103"/>
      <c r="K11" s="103"/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2023-02-28T15:24:35Z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