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515" windowHeight="7935" tabRatio="487" activeTab="1"/>
  </bookViews>
  <sheets>
    <sheet name="Info" sheetId="1" r:id="rId1"/>
    <sheet name="1-4" sheetId="2" r:id="rId2"/>
    <sheet name="5-8" sheetId="3" r:id="rId3"/>
    <sheet name="9-12" sheetId="4" r:id="rId4"/>
    <sheet name="13-16" sheetId="5" r:id="rId5"/>
    <sheet name="17-20" sheetId="6" r:id="rId6"/>
    <sheet name="Summary" sheetId="7" r:id="rId7"/>
  </sheets>
  <definedNames>
    <definedName name="Check4" localSheetId="4">'13-16'!$B$8</definedName>
    <definedName name="Check4" localSheetId="1">'1-4'!$B$8</definedName>
    <definedName name="Check4" localSheetId="5">'17-20'!$B$8</definedName>
    <definedName name="Check4" localSheetId="2">'5-8'!$B$8</definedName>
    <definedName name="Check4" localSheetId="3">'9-12'!$B$8</definedName>
    <definedName name="_xlnm.Print_Area" localSheetId="4">'13-16'!$B$2:$L$54</definedName>
    <definedName name="_xlnm.Print_Area" localSheetId="1">'1-4'!$B$2:$L$54</definedName>
    <definedName name="_xlnm.Print_Area" localSheetId="5">'17-20'!$B$2:$L$54</definedName>
    <definedName name="_xlnm.Print_Area" localSheetId="2">'5-8'!$B$2:$L$54</definedName>
    <definedName name="_xlnm.Print_Area" localSheetId="3">'9-12'!$B$2:$L$54</definedName>
    <definedName name="Text2" localSheetId="4">'13-16'!$B$9</definedName>
    <definedName name="Text2" localSheetId="1">'1-4'!$B$9</definedName>
    <definedName name="Text2" localSheetId="5">'17-20'!$B$9</definedName>
    <definedName name="Text2" localSheetId="2">'5-8'!$B$9</definedName>
    <definedName name="Text2" localSheetId="3">'9-12'!$B$9</definedName>
    <definedName name="Text3" localSheetId="4">'13-16'!$B$11</definedName>
    <definedName name="Text3" localSheetId="1">'1-4'!$B$11</definedName>
    <definedName name="Text3" localSheetId="5">'17-20'!$B$11</definedName>
    <definedName name="Text3" localSheetId="2">'5-8'!$B$11</definedName>
    <definedName name="Text3" localSheetId="3">'9-12'!$B$11</definedName>
    <definedName name="Text4" localSheetId="4">'13-16'!$B$12</definedName>
    <definedName name="Text4" localSheetId="1">'1-4'!$B$12</definedName>
    <definedName name="Text4" localSheetId="5">'17-20'!$B$12</definedName>
    <definedName name="Text4" localSheetId="2">'5-8'!$B$12</definedName>
    <definedName name="Text4" localSheetId="3">'9-12'!$B$12</definedName>
    <definedName name="Text5" localSheetId="4">'13-16'!$B$14</definedName>
    <definedName name="Text5" localSheetId="1">'1-4'!$B$14</definedName>
    <definedName name="Text5" localSheetId="5">'17-20'!$B$14</definedName>
    <definedName name="Text5" localSheetId="2">'5-8'!$B$14</definedName>
    <definedName name="Text5" localSheetId="3">'9-12'!$B$14</definedName>
    <definedName name="Text6" localSheetId="4">'13-16'!$B$13</definedName>
    <definedName name="Text6" localSheetId="1">'1-4'!$B$13</definedName>
    <definedName name="Text6" localSheetId="5">'17-20'!$B$13</definedName>
    <definedName name="Text6" localSheetId="2">'5-8'!$B$13</definedName>
    <definedName name="Text6" localSheetId="3">'9-12'!$B$13</definedName>
  </definedNames>
  <calcPr fullCalcOnLoad="1"/>
</workbook>
</file>

<file path=xl/sharedStrings.xml><?xml version="1.0" encoding="utf-8"?>
<sst xmlns="http://schemas.openxmlformats.org/spreadsheetml/2006/main" count="220" uniqueCount="25">
  <si>
    <t xml:space="preserve">Prime Consultant </t>
  </si>
  <si>
    <t>Active</t>
  </si>
  <si>
    <t>Pending</t>
  </si>
  <si>
    <t xml:space="preserve">  A. Total or Estimated Contract Amount:   $  </t>
  </si>
  <si>
    <t xml:space="preserve">  B. Unbilled Amount Expected to be Completed by Subconsultants:</t>
  </si>
  <si>
    <t xml:space="preserve">  C. Net Remaining Amount Unbilled (A. minus B.):</t>
  </si>
  <si>
    <r>
      <t xml:space="preserve">  D. Estimated No. of Years to Completion:</t>
    </r>
  </si>
  <si>
    <t xml:space="preserve">  E. Estimated Annualized Contract Balance (C. / D.):   </t>
  </si>
  <si>
    <t>Subconsultant</t>
  </si>
  <si>
    <t xml:space="preserve">  Contract 
Description:</t>
  </si>
  <si>
    <t>Total Remaining Amount Unbilled:</t>
  </si>
  <si>
    <t>Name of Firm:</t>
  </si>
  <si>
    <t>Estimated Annualized Contract Balance</t>
  </si>
  <si>
    <t>Active/
Pending</t>
  </si>
  <si>
    <t>Contract 
Description</t>
  </si>
  <si>
    <t>Prime/Sub
Consultant</t>
  </si>
  <si>
    <t>No.</t>
  </si>
  <si>
    <t xml:space="preserve">The blue highlighted cells </t>
  </si>
  <si>
    <t xml:space="preserve">are to be edited for this page and for the tabed sheets as applicable.  </t>
  </si>
  <si>
    <t xml:space="preserve">All contracts and contract selections are to be included except those selections made prior to 1/1/06 for which notice to proceed has not been issued.  </t>
  </si>
  <si>
    <t xml:space="preserve">Do not include renewal amounts unless a renewal contract has been signed by your firm.  </t>
  </si>
  <si>
    <t xml:space="preserve">Do not include proposed subconsultant commitments for open-end contracts until specific assignments are made and specific sub-consultant responsibilities are known.  </t>
  </si>
  <si>
    <t>Portions of open-end contracts remaining without assignments are to be included within balance of the prime consultant until the assignment period ends.</t>
  </si>
  <si>
    <t>Contract/
Selection Date</t>
  </si>
  <si>
    <t>Contract balance information is required from those consultants who currently have active or pending contracts with INDOT or who have subconsultant commitments to INDOT contracts with other prime consultants.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</si>
</sst>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m/d/yy;@"/>
  </numFmts>
  <fonts count="9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8" fontId="5" fillId="2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justify" vertical="top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68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68" fontId="5" fillId="0" borderId="9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vertical="justify" wrapText="1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justify" wrapText="1"/>
    </xf>
    <xf numFmtId="0" fontId="1" fillId="0" borderId="4" xfId="0" applyFont="1" applyFill="1" applyBorder="1" applyAlignment="1">
      <alignment vertical="justify" wrapText="1"/>
    </xf>
    <xf numFmtId="0" fontId="6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/>
    </xf>
    <xf numFmtId="168" fontId="6" fillId="3" borderId="1" xfId="0" applyNumberFormat="1" applyFont="1" applyFill="1" applyBorder="1" applyAlignment="1">
      <alignment/>
    </xf>
    <xf numFmtId="0" fontId="5" fillId="0" borderId="11" xfId="0" applyFont="1" applyBorder="1" applyAlignment="1">
      <alignment vertical="center"/>
    </xf>
    <xf numFmtId="4" fontId="6" fillId="4" borderId="1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8" fontId="5" fillId="0" borderId="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2" borderId="0" xfId="0" applyFont="1" applyFill="1" applyAlignment="1">
      <alignment vertical="center"/>
    </xf>
    <xf numFmtId="170" fontId="5" fillId="2" borderId="1" xfId="0" applyNumberFormat="1" applyFont="1" applyFill="1" applyBorder="1" applyAlignment="1">
      <alignment horizontal="center"/>
    </xf>
    <xf numFmtId="170" fontId="6" fillId="4" borderId="1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/>
    </xf>
    <xf numFmtId="170" fontId="5" fillId="0" borderId="11" xfId="0" applyNumberFormat="1" applyFont="1" applyFill="1" applyBorder="1" applyAlignment="1">
      <alignment horizontal="center" vertical="center"/>
    </xf>
    <xf numFmtId="170" fontId="5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2" borderId="11" xfId="0" applyFont="1" applyFill="1" applyBorder="1" applyAlignment="1">
      <alignment horizontal="center" vertical="top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5" fillId="0" borderId="5" xfId="0" applyFont="1" applyBorder="1" applyAlignment="1">
      <alignment horizontal="justify" vertical="top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2" borderId="0" xfId="0" applyNumberFormat="1" applyFont="1" applyFill="1" applyBorder="1" applyAlignment="1">
      <alignment vertical="justify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left" vertical="justify"/>
    </xf>
    <xf numFmtId="49" fontId="5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5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5"/>
  <sheetViews>
    <sheetView showGridLines="0" showRowColHeaders="0" workbookViewId="0" topLeftCell="A1">
      <selection activeCell="B13" sqref="B13:F14"/>
    </sheetView>
  </sheetViews>
  <sheetFormatPr defaultColWidth="9.140625" defaultRowHeight="12.75"/>
  <cols>
    <col min="1" max="1" width="3.421875" style="25" customWidth="1"/>
    <col min="2" max="2" width="25.00390625" style="25" customWidth="1"/>
    <col min="3" max="3" width="16.8515625" style="25" customWidth="1"/>
    <col min="4" max="4" width="12.28125" style="25" customWidth="1"/>
    <col min="5" max="5" width="13.140625" style="25" customWidth="1"/>
    <col min="6" max="6" width="19.421875" style="25" customWidth="1"/>
    <col min="7" max="16384" width="9.140625" style="25" customWidth="1"/>
  </cols>
  <sheetData>
    <row r="3" spans="2:11" ht="24.75" customHeight="1">
      <c r="B3" s="42" t="s">
        <v>11</v>
      </c>
      <c r="C3" s="54"/>
      <c r="D3" s="55"/>
      <c r="E3" s="55"/>
      <c r="F3" s="55"/>
      <c r="G3" s="24"/>
      <c r="H3" s="24"/>
      <c r="I3" s="24"/>
      <c r="J3" s="24"/>
      <c r="K3" s="24"/>
    </row>
    <row r="4" spans="3:6" ht="9" customHeight="1">
      <c r="C4" s="23"/>
      <c r="D4" s="23"/>
      <c r="E4" s="23"/>
      <c r="F4" s="23"/>
    </row>
    <row r="5" spans="2:12" ht="21.75" customHeight="1">
      <c r="B5" s="56" t="s">
        <v>24</v>
      </c>
      <c r="C5" s="53"/>
      <c r="D5" s="53"/>
      <c r="E5" s="53"/>
      <c r="F5" s="53"/>
      <c r="G5" s="29"/>
      <c r="H5" s="29"/>
      <c r="I5" s="29"/>
      <c r="J5" s="29"/>
      <c r="K5" s="29"/>
      <c r="L5" s="29"/>
    </row>
    <row r="6" spans="2:12" ht="21.75" customHeight="1">
      <c r="B6" s="53"/>
      <c r="C6" s="53"/>
      <c r="D6" s="53"/>
      <c r="E6" s="53"/>
      <c r="F6" s="53"/>
      <c r="G6" s="29"/>
      <c r="H6" s="29"/>
      <c r="I6" s="29"/>
      <c r="J6" s="29"/>
      <c r="K6" s="29"/>
      <c r="L6" s="29"/>
    </row>
    <row r="7" spans="2:12" ht="24.75" customHeight="1">
      <c r="B7" s="46" t="s">
        <v>17</v>
      </c>
      <c r="C7" s="23" t="s">
        <v>18</v>
      </c>
      <c r="D7" s="23"/>
      <c r="E7" s="23"/>
      <c r="F7" s="23"/>
      <c r="G7" s="29"/>
      <c r="H7" s="29"/>
      <c r="I7" s="29"/>
      <c r="J7" s="29"/>
      <c r="K7" s="29"/>
      <c r="L7" s="29"/>
    </row>
    <row r="8" spans="2:12" ht="19.5" customHeight="1">
      <c r="B8" s="57" t="s">
        <v>19</v>
      </c>
      <c r="C8" s="53"/>
      <c r="D8" s="53"/>
      <c r="E8" s="53"/>
      <c r="F8" s="53"/>
      <c r="G8" s="30"/>
      <c r="H8" s="30"/>
      <c r="I8" s="30"/>
      <c r="J8" s="30"/>
      <c r="K8" s="30"/>
      <c r="L8" s="30"/>
    </row>
    <row r="9" spans="2:12" ht="19.5" customHeight="1">
      <c r="B9" s="53"/>
      <c r="C9" s="53"/>
      <c r="D9" s="53"/>
      <c r="E9" s="53"/>
      <c r="F9" s="53"/>
      <c r="G9" s="30"/>
      <c r="H9" s="30"/>
      <c r="I9" s="30"/>
      <c r="J9" s="30"/>
      <c r="K9" s="30"/>
      <c r="L9" s="30"/>
    </row>
    <row r="10" spans="2:12" ht="19.5" customHeight="1">
      <c r="B10" s="55" t="s">
        <v>20</v>
      </c>
      <c r="C10" s="55"/>
      <c r="D10" s="55"/>
      <c r="E10" s="55"/>
      <c r="F10" s="55"/>
      <c r="G10" s="30"/>
      <c r="H10" s="30"/>
      <c r="I10" s="30"/>
      <c r="J10" s="30"/>
      <c r="K10" s="30"/>
      <c r="L10" s="30"/>
    </row>
    <row r="11" spans="2:12" ht="19.5" customHeight="1">
      <c r="B11" s="57" t="s">
        <v>21</v>
      </c>
      <c r="C11" s="53"/>
      <c r="D11" s="53"/>
      <c r="E11" s="53"/>
      <c r="F11" s="53"/>
      <c r="G11" s="30"/>
      <c r="H11" s="30"/>
      <c r="I11" s="30"/>
      <c r="J11" s="30"/>
      <c r="K11" s="30"/>
      <c r="L11" s="30"/>
    </row>
    <row r="12" spans="2:6" ht="19.5" customHeight="1">
      <c r="B12" s="53"/>
      <c r="C12" s="53"/>
      <c r="D12" s="53"/>
      <c r="E12" s="53"/>
      <c r="F12" s="53"/>
    </row>
    <row r="13" spans="2:6" ht="19.5" customHeight="1">
      <c r="B13" s="53" t="s">
        <v>22</v>
      </c>
      <c r="C13" s="53"/>
      <c r="D13" s="53"/>
      <c r="E13" s="53"/>
      <c r="F13" s="53"/>
    </row>
    <row r="14" spans="2:6" ht="19.5" customHeight="1">
      <c r="B14" s="53"/>
      <c r="C14" s="53"/>
      <c r="D14" s="53"/>
      <c r="E14" s="53"/>
      <c r="F14" s="53"/>
    </row>
    <row r="15" spans="2:6" ht="15">
      <c r="B15" s="23"/>
      <c r="C15" s="23"/>
      <c r="D15" s="23"/>
      <c r="E15" s="23"/>
      <c r="F15" s="23"/>
    </row>
    <row r="16" spans="2:6" ht="15">
      <c r="B16" s="23"/>
      <c r="C16" s="23"/>
      <c r="D16" s="23"/>
      <c r="E16" s="23"/>
      <c r="F16" s="23"/>
    </row>
    <row r="17" spans="2:6" ht="15">
      <c r="B17" s="23"/>
      <c r="C17" s="23"/>
      <c r="D17" s="23"/>
      <c r="E17" s="23"/>
      <c r="F17" s="23"/>
    </row>
    <row r="18" spans="2:6" ht="15">
      <c r="B18" s="23"/>
      <c r="C18" s="23"/>
      <c r="D18" s="23"/>
      <c r="E18" s="23"/>
      <c r="F18" s="23"/>
    </row>
    <row r="19" spans="2:6" ht="15">
      <c r="B19" s="23"/>
      <c r="C19" s="23"/>
      <c r="D19" s="23"/>
      <c r="E19" s="23"/>
      <c r="F19" s="23"/>
    </row>
    <row r="20" spans="2:6" ht="15">
      <c r="B20" s="23"/>
      <c r="C20" s="23"/>
      <c r="D20" s="23"/>
      <c r="E20" s="23"/>
      <c r="F20" s="23"/>
    </row>
    <row r="21" spans="2:6" ht="15">
      <c r="B21" s="23"/>
      <c r="C21" s="23"/>
      <c r="D21" s="23"/>
      <c r="E21" s="23"/>
      <c r="F21" s="23"/>
    </row>
    <row r="22" spans="2:6" ht="15">
      <c r="B22" s="23"/>
      <c r="C22" s="23"/>
      <c r="D22" s="23"/>
      <c r="E22" s="23"/>
      <c r="F22" s="23"/>
    </row>
    <row r="23" spans="2:6" ht="15">
      <c r="B23" s="23"/>
      <c r="C23" s="23"/>
      <c r="D23" s="23"/>
      <c r="E23" s="23"/>
      <c r="F23" s="23"/>
    </row>
    <row r="24" spans="2:6" ht="15">
      <c r="B24" s="23"/>
      <c r="C24" s="23"/>
      <c r="D24" s="23"/>
      <c r="E24" s="23"/>
      <c r="F24" s="23"/>
    </row>
    <row r="25" spans="2:6" ht="15">
      <c r="B25" s="23"/>
      <c r="C25" s="23"/>
      <c r="D25" s="23"/>
      <c r="E25" s="23"/>
      <c r="F25" s="23"/>
    </row>
  </sheetData>
  <mergeCells count="6">
    <mergeCell ref="B13:F14"/>
    <mergeCell ref="C3:F3"/>
    <mergeCell ref="B5:F6"/>
    <mergeCell ref="B8:F9"/>
    <mergeCell ref="B10:F10"/>
    <mergeCell ref="B11:F12"/>
  </mergeCells>
  <conditionalFormatting sqref="G3:K3 C3 G5:L7">
    <cfRule type="cellIs" priority="1" dxfId="0" operator="equal" stopIfTrue="1">
      <formula>0</formula>
    </cfRule>
  </conditionalFormatting>
  <dataValidations count="1">
    <dataValidation type="textLength" allowBlank="1" showInputMessage="1" showErrorMessage="1" error="Cannot be edited" sqref="B7:F14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4"/>
  <sheetViews>
    <sheetView showGridLines="0" showRowColHeaders="0" tabSelected="1" workbookViewId="0" topLeftCell="A1">
      <selection activeCell="B13" sqref="B13:I14"/>
    </sheetView>
  </sheetViews>
  <sheetFormatPr defaultColWidth="9.140625" defaultRowHeight="12.75"/>
  <cols>
    <col min="1" max="1" width="5.140625" style="4" customWidth="1"/>
    <col min="2" max="2" width="6.421875" style="4" customWidth="1"/>
    <col min="3" max="3" width="12.57421875" style="4" customWidth="1"/>
    <col min="4" max="4" width="4.421875" style="4" customWidth="1"/>
    <col min="5" max="5" width="6.421875" style="4" customWidth="1"/>
    <col min="6" max="6" width="7.7109375" style="4" customWidth="1"/>
    <col min="7" max="7" width="12.7109375" style="4" customWidth="1"/>
    <col min="8" max="8" width="2.28125" style="4" customWidth="1"/>
    <col min="9" max="9" width="14.421875" style="4" customWidth="1"/>
    <col min="10" max="10" width="1.57421875" style="4" customWidth="1"/>
    <col min="11" max="11" width="12.7109375" style="4" customWidth="1"/>
    <col min="12" max="12" width="5.28125" style="4" customWidth="1"/>
    <col min="13" max="16384" width="9.140625" style="4" customWidth="1"/>
  </cols>
  <sheetData>
    <row r="2" spans="2:18" ht="15">
      <c r="B2" s="72" t="s">
        <v>11</v>
      </c>
      <c r="C2" s="69"/>
      <c r="D2" s="73">
        <f>Info!C3</f>
        <v>0</v>
      </c>
      <c r="E2" s="73"/>
      <c r="F2" s="73"/>
      <c r="G2" s="73"/>
      <c r="H2" s="73"/>
      <c r="I2" s="73"/>
      <c r="J2" s="73"/>
      <c r="K2" s="73"/>
      <c r="O2" s="28"/>
      <c r="P2" s="28" t="s">
        <v>0</v>
      </c>
      <c r="Q2" s="28"/>
      <c r="R2" s="28" t="s">
        <v>1</v>
      </c>
    </row>
    <row r="3" spans="16:18" ht="12" customHeight="1" thickBot="1">
      <c r="P3" s="28" t="s">
        <v>8</v>
      </c>
      <c r="Q3" s="28"/>
      <c r="R3" s="28" t="s">
        <v>2</v>
      </c>
    </row>
    <row r="4" spans="2:12" ht="5.25" customHeight="1" thickTop="1">
      <c r="B4" s="22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30" customHeight="1">
      <c r="A5" s="2"/>
      <c r="B5" s="68" t="s">
        <v>9</v>
      </c>
      <c r="C5" s="69"/>
      <c r="D5" s="70"/>
      <c r="E5" s="71"/>
      <c r="F5" s="71"/>
      <c r="G5" s="71"/>
      <c r="H5" s="71"/>
      <c r="I5" s="71"/>
      <c r="J5" s="71"/>
      <c r="K5" s="71"/>
      <c r="L5" s="31">
        <v>1</v>
      </c>
    </row>
    <row r="6" spans="1:12" s="21" customFormat="1" ht="4.5" customHeight="1">
      <c r="A6" s="6"/>
      <c r="B6" s="19"/>
      <c r="C6" s="32"/>
      <c r="D6" s="32"/>
      <c r="E6" s="20"/>
      <c r="F6" s="33"/>
      <c r="G6" s="33"/>
      <c r="H6" s="33"/>
      <c r="I6" s="33"/>
      <c r="J6" s="33"/>
      <c r="K6" s="33"/>
      <c r="L6" s="34"/>
    </row>
    <row r="7" spans="1:12" ht="15" customHeight="1">
      <c r="A7" s="2"/>
      <c r="B7" s="15"/>
      <c r="C7" s="60" t="s">
        <v>8</v>
      </c>
      <c r="D7" s="61"/>
      <c r="E7" s="62"/>
      <c r="F7" s="2"/>
      <c r="G7" s="18" t="s">
        <v>1</v>
      </c>
      <c r="H7" s="44"/>
      <c r="I7" s="45" t="str">
        <f>IF(G7="ACTIVE","Contract Date:","Selection Date:")</f>
        <v>Contract Date:</v>
      </c>
      <c r="J7" s="16"/>
      <c r="K7" s="47"/>
      <c r="L7" s="9"/>
    </row>
    <row r="8" spans="1:12" ht="7.5" customHeight="1">
      <c r="A8" s="2"/>
      <c r="B8" s="10"/>
      <c r="C8" s="3"/>
      <c r="D8" s="3"/>
      <c r="E8" s="3"/>
      <c r="F8" s="3"/>
      <c r="G8" s="3"/>
      <c r="H8" s="3"/>
      <c r="I8" s="2"/>
      <c r="J8" s="2"/>
      <c r="K8" s="2"/>
      <c r="L8" s="9"/>
    </row>
    <row r="9" spans="1:12" ht="15" customHeight="1">
      <c r="A9" s="2"/>
      <c r="B9" s="63" t="s">
        <v>3</v>
      </c>
      <c r="C9" s="64"/>
      <c r="D9" s="64"/>
      <c r="E9" s="64"/>
      <c r="F9" s="64"/>
      <c r="G9" s="5"/>
      <c r="H9" s="3"/>
      <c r="L9" s="9"/>
    </row>
    <row r="10" spans="1:12" ht="15" customHeight="1">
      <c r="A10" s="2"/>
      <c r="B10" s="10"/>
      <c r="C10" s="66" t="s">
        <v>10</v>
      </c>
      <c r="D10" s="67"/>
      <c r="E10" s="67"/>
      <c r="F10" s="67"/>
      <c r="G10" s="67"/>
      <c r="H10" s="67"/>
      <c r="I10" s="67"/>
      <c r="J10" s="6"/>
      <c r="K10" s="5"/>
      <c r="L10" s="9"/>
    </row>
    <row r="11" spans="1:12" ht="15" customHeight="1">
      <c r="A11" s="2"/>
      <c r="B11" s="63" t="s">
        <v>4</v>
      </c>
      <c r="C11" s="64"/>
      <c r="D11" s="64"/>
      <c r="E11" s="64"/>
      <c r="F11" s="64"/>
      <c r="G11" s="64"/>
      <c r="H11" s="64"/>
      <c r="I11" s="65"/>
      <c r="J11" s="6"/>
      <c r="K11" s="5"/>
      <c r="L11" s="9"/>
    </row>
    <row r="12" spans="1:12" ht="15" customHeight="1">
      <c r="A12" s="2"/>
      <c r="B12" s="58" t="s">
        <v>5</v>
      </c>
      <c r="C12" s="59"/>
      <c r="D12" s="59"/>
      <c r="E12" s="59"/>
      <c r="F12" s="59"/>
      <c r="G12" s="59"/>
      <c r="H12" s="59"/>
      <c r="I12" s="59"/>
      <c r="J12" s="6"/>
      <c r="K12" s="37">
        <f>K10-K11</f>
        <v>0</v>
      </c>
      <c r="L12" s="9"/>
    </row>
    <row r="13" spans="1:12" ht="15" customHeight="1">
      <c r="A13" s="2"/>
      <c r="B13" s="78" t="s">
        <v>6</v>
      </c>
      <c r="C13" s="79"/>
      <c r="D13" s="79"/>
      <c r="E13" s="79"/>
      <c r="F13" s="80"/>
      <c r="G13" s="36"/>
      <c r="H13" s="1"/>
      <c r="I13" s="2"/>
      <c r="J13" s="6"/>
      <c r="K13" s="17"/>
      <c r="L13" s="9"/>
    </row>
    <row r="14" spans="1:12" ht="15" customHeight="1">
      <c r="A14" s="2"/>
      <c r="B14" s="58" t="s">
        <v>7</v>
      </c>
      <c r="C14" s="59"/>
      <c r="D14" s="59"/>
      <c r="E14" s="59"/>
      <c r="F14" s="59"/>
      <c r="G14" s="59"/>
      <c r="H14" s="59"/>
      <c r="I14" s="59"/>
      <c r="J14" s="6"/>
      <c r="K14" s="38">
        <f>IF(G13="","",K12/G13)</f>
      </c>
      <c r="L14" s="9"/>
    </row>
    <row r="15" spans="1:12" ht="8.25" customHeight="1" thickBot="1">
      <c r="A15" s="2"/>
      <c r="B15" s="11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ht="6" customHeight="1" thickBot="1" thickTop="1"/>
    <row r="17" spans="2:12" ht="5.25" customHeight="1" thickTop="1">
      <c r="B17" s="22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30" customHeight="1">
      <c r="A18" s="2"/>
      <c r="B18" s="68" t="s">
        <v>9</v>
      </c>
      <c r="C18" s="69"/>
      <c r="D18" s="70"/>
      <c r="E18" s="71"/>
      <c r="F18" s="71"/>
      <c r="G18" s="71"/>
      <c r="H18" s="71"/>
      <c r="I18" s="71"/>
      <c r="J18" s="71"/>
      <c r="K18" s="71"/>
      <c r="L18" s="31">
        <v>2</v>
      </c>
    </row>
    <row r="19" spans="1:12" s="21" customFormat="1" ht="4.5" customHeight="1">
      <c r="A19" s="6"/>
      <c r="B19" s="19"/>
      <c r="C19" s="32"/>
      <c r="D19" s="32"/>
      <c r="E19" s="20"/>
      <c r="F19" s="33"/>
      <c r="G19" s="33"/>
      <c r="H19" s="33"/>
      <c r="I19" s="33"/>
      <c r="J19" s="33"/>
      <c r="K19" s="33"/>
      <c r="L19" s="34"/>
    </row>
    <row r="20" spans="1:12" ht="15" customHeight="1">
      <c r="A20" s="2"/>
      <c r="B20" s="15"/>
      <c r="C20" s="60" t="s">
        <v>8</v>
      </c>
      <c r="D20" s="61"/>
      <c r="E20" s="62"/>
      <c r="F20" s="2"/>
      <c r="G20" s="18" t="s">
        <v>2</v>
      </c>
      <c r="H20" s="44"/>
      <c r="I20" s="45" t="str">
        <f>IF(G20="ACTIVE","Contract Date:","Selection Date:")</f>
        <v>Selection Date:</v>
      </c>
      <c r="J20" s="16"/>
      <c r="K20" s="47"/>
      <c r="L20" s="9"/>
    </row>
    <row r="21" spans="1:12" ht="7.5" customHeight="1">
      <c r="A21" s="2"/>
      <c r="B21" s="10"/>
      <c r="C21" s="3"/>
      <c r="D21" s="3"/>
      <c r="E21" s="3"/>
      <c r="F21" s="3"/>
      <c r="G21" s="3"/>
      <c r="H21" s="3"/>
      <c r="I21" s="2"/>
      <c r="J21" s="2"/>
      <c r="K21" s="2"/>
      <c r="L21" s="9"/>
    </row>
    <row r="22" spans="1:12" ht="15" customHeight="1">
      <c r="A22" s="2"/>
      <c r="B22" s="63" t="s">
        <v>3</v>
      </c>
      <c r="C22" s="64"/>
      <c r="D22" s="64"/>
      <c r="E22" s="64"/>
      <c r="F22" s="64"/>
      <c r="G22" s="5"/>
      <c r="H22" s="3"/>
      <c r="L22" s="9"/>
    </row>
    <row r="23" spans="1:12" ht="15" customHeight="1">
      <c r="A23" s="2"/>
      <c r="B23" s="10"/>
      <c r="C23" s="66" t="s">
        <v>10</v>
      </c>
      <c r="D23" s="67"/>
      <c r="E23" s="67"/>
      <c r="F23" s="67"/>
      <c r="G23" s="67"/>
      <c r="H23" s="67"/>
      <c r="I23" s="67"/>
      <c r="J23" s="6"/>
      <c r="K23" s="5"/>
      <c r="L23" s="9"/>
    </row>
    <row r="24" spans="1:12" ht="15" customHeight="1">
      <c r="A24" s="2"/>
      <c r="B24" s="63" t="s">
        <v>4</v>
      </c>
      <c r="C24" s="64"/>
      <c r="D24" s="64"/>
      <c r="E24" s="64"/>
      <c r="F24" s="64"/>
      <c r="G24" s="64"/>
      <c r="H24" s="64"/>
      <c r="I24" s="65"/>
      <c r="J24" s="6"/>
      <c r="K24" s="5"/>
      <c r="L24" s="9"/>
    </row>
    <row r="25" spans="1:12" ht="15" customHeight="1">
      <c r="A25" s="2"/>
      <c r="B25" s="58" t="s">
        <v>5</v>
      </c>
      <c r="C25" s="59"/>
      <c r="D25" s="59"/>
      <c r="E25" s="59"/>
      <c r="F25" s="59"/>
      <c r="G25" s="59"/>
      <c r="H25" s="59"/>
      <c r="I25" s="59"/>
      <c r="J25" s="6"/>
      <c r="K25" s="37">
        <f>K23-K24</f>
        <v>0</v>
      </c>
      <c r="L25" s="9"/>
    </row>
    <row r="26" spans="1:12" ht="15" customHeight="1">
      <c r="A26" s="2"/>
      <c r="B26" s="63" t="s">
        <v>6</v>
      </c>
      <c r="C26" s="65"/>
      <c r="D26" s="65"/>
      <c r="E26" s="65"/>
      <c r="F26" s="65"/>
      <c r="G26" s="36"/>
      <c r="H26" s="1"/>
      <c r="I26" s="2"/>
      <c r="J26" s="6"/>
      <c r="K26" s="17"/>
      <c r="L26" s="9"/>
    </row>
    <row r="27" spans="1:12" ht="15" customHeight="1">
      <c r="A27" s="2"/>
      <c r="B27" s="58" t="s">
        <v>7</v>
      </c>
      <c r="C27" s="59"/>
      <c r="D27" s="59"/>
      <c r="E27" s="59"/>
      <c r="F27" s="59"/>
      <c r="G27" s="59"/>
      <c r="H27" s="59"/>
      <c r="I27" s="59"/>
      <c r="J27" s="6"/>
      <c r="K27" s="38">
        <f>IF(G26="","",K25/G26)</f>
      </c>
      <c r="L27" s="9"/>
    </row>
    <row r="28" spans="1:12" ht="8.25" customHeight="1" thickBot="1">
      <c r="A28" s="2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4"/>
    </row>
    <row r="29" ht="6" customHeight="1" thickBot="1" thickTop="1"/>
    <row r="30" spans="2:12" ht="5.25" customHeight="1" thickTop="1">
      <c r="B30" s="22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30" customHeight="1">
      <c r="A31" s="2"/>
      <c r="B31" s="68" t="s">
        <v>9</v>
      </c>
      <c r="C31" s="69"/>
      <c r="D31" s="70"/>
      <c r="E31" s="71"/>
      <c r="F31" s="71"/>
      <c r="G31" s="71"/>
      <c r="H31" s="71"/>
      <c r="I31" s="71"/>
      <c r="J31" s="71"/>
      <c r="K31" s="71"/>
      <c r="L31" s="31">
        <v>3</v>
      </c>
    </row>
    <row r="32" spans="1:12" s="21" customFormat="1" ht="4.5" customHeight="1">
      <c r="A32" s="6"/>
      <c r="B32" s="19"/>
      <c r="C32" s="32"/>
      <c r="D32" s="32"/>
      <c r="E32" s="20"/>
      <c r="F32" s="33"/>
      <c r="G32" s="33"/>
      <c r="H32" s="33"/>
      <c r="I32" s="33"/>
      <c r="J32" s="33"/>
      <c r="K32" s="33"/>
      <c r="L32" s="34"/>
    </row>
    <row r="33" spans="1:12" ht="15" customHeight="1">
      <c r="A33" s="2"/>
      <c r="B33" s="15"/>
      <c r="C33" s="60" t="s">
        <v>8</v>
      </c>
      <c r="D33" s="61"/>
      <c r="E33" s="62"/>
      <c r="F33" s="2"/>
      <c r="G33" s="18" t="s">
        <v>2</v>
      </c>
      <c r="H33" s="44"/>
      <c r="I33" s="45" t="str">
        <f>IF(G33="ACTIVE","Contract Date:","Selection Date:")</f>
        <v>Selection Date:</v>
      </c>
      <c r="J33" s="16"/>
      <c r="K33" s="47"/>
      <c r="L33" s="9"/>
    </row>
    <row r="34" spans="1:12" ht="7.5" customHeight="1">
      <c r="A34" s="2"/>
      <c r="B34" s="10"/>
      <c r="C34" s="3"/>
      <c r="D34" s="3"/>
      <c r="E34" s="3"/>
      <c r="F34" s="3"/>
      <c r="G34" s="3"/>
      <c r="H34" s="3"/>
      <c r="I34" s="2"/>
      <c r="J34" s="2"/>
      <c r="K34" s="2"/>
      <c r="L34" s="9"/>
    </row>
    <row r="35" spans="1:12" ht="15" customHeight="1">
      <c r="A35" s="2"/>
      <c r="B35" s="63" t="s">
        <v>3</v>
      </c>
      <c r="C35" s="64"/>
      <c r="D35" s="64"/>
      <c r="E35" s="64"/>
      <c r="F35" s="64"/>
      <c r="G35" s="5"/>
      <c r="H35" s="3"/>
      <c r="L35" s="9"/>
    </row>
    <row r="36" spans="1:12" ht="15" customHeight="1">
      <c r="A36" s="2"/>
      <c r="B36" s="10"/>
      <c r="C36" s="66" t="s">
        <v>10</v>
      </c>
      <c r="D36" s="67"/>
      <c r="E36" s="67"/>
      <c r="F36" s="67"/>
      <c r="G36" s="67"/>
      <c r="H36" s="67"/>
      <c r="I36" s="67"/>
      <c r="J36" s="6"/>
      <c r="K36" s="5"/>
      <c r="L36" s="9"/>
    </row>
    <row r="37" spans="1:12" ht="15" customHeight="1">
      <c r="A37" s="2"/>
      <c r="B37" s="63" t="s">
        <v>4</v>
      </c>
      <c r="C37" s="64"/>
      <c r="D37" s="64"/>
      <c r="E37" s="64"/>
      <c r="F37" s="64"/>
      <c r="G37" s="64"/>
      <c r="H37" s="64"/>
      <c r="I37" s="65"/>
      <c r="J37" s="6"/>
      <c r="K37" s="5"/>
      <c r="L37" s="9"/>
    </row>
    <row r="38" spans="1:12" ht="15" customHeight="1">
      <c r="A38" s="2"/>
      <c r="B38" s="58" t="s">
        <v>5</v>
      </c>
      <c r="C38" s="59"/>
      <c r="D38" s="59"/>
      <c r="E38" s="59"/>
      <c r="F38" s="59"/>
      <c r="G38" s="59"/>
      <c r="H38" s="59"/>
      <c r="I38" s="59"/>
      <c r="J38" s="6"/>
      <c r="K38" s="37">
        <f>K36-K37</f>
        <v>0</v>
      </c>
      <c r="L38" s="9"/>
    </row>
    <row r="39" spans="1:12" ht="15" customHeight="1">
      <c r="A39" s="2"/>
      <c r="B39" s="63" t="s">
        <v>6</v>
      </c>
      <c r="C39" s="65"/>
      <c r="D39" s="65"/>
      <c r="E39" s="65"/>
      <c r="F39" s="65"/>
      <c r="G39" s="36"/>
      <c r="H39" s="1"/>
      <c r="I39" s="2"/>
      <c r="J39" s="6"/>
      <c r="K39" s="17"/>
      <c r="L39" s="9"/>
    </row>
    <row r="40" spans="1:12" ht="15" customHeight="1">
      <c r="A40" s="2"/>
      <c r="B40" s="58" t="s">
        <v>7</v>
      </c>
      <c r="C40" s="59"/>
      <c r="D40" s="59"/>
      <c r="E40" s="59"/>
      <c r="F40" s="59"/>
      <c r="G40" s="59"/>
      <c r="H40" s="59"/>
      <c r="I40" s="59"/>
      <c r="J40" s="6"/>
      <c r="K40" s="38">
        <f>IF(G39="","",K38/G39)</f>
      </c>
      <c r="L40" s="9"/>
    </row>
    <row r="41" spans="1:12" ht="8.25" customHeight="1" thickBot="1">
      <c r="A41" s="2"/>
      <c r="B41" s="11"/>
      <c r="C41" s="12"/>
      <c r="D41" s="12"/>
      <c r="E41" s="12"/>
      <c r="F41" s="12"/>
      <c r="G41" s="12"/>
      <c r="H41" s="12"/>
      <c r="I41" s="12"/>
      <c r="J41" s="12"/>
      <c r="K41" s="13"/>
      <c r="L41" s="14"/>
    </row>
    <row r="42" ht="6" customHeight="1" thickBot="1" thickTop="1"/>
    <row r="43" spans="2:12" ht="5.25" customHeight="1" thickTop="1">
      <c r="B43" s="22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30" customHeight="1">
      <c r="A44" s="2"/>
      <c r="B44" s="68" t="s">
        <v>9</v>
      </c>
      <c r="C44" s="69"/>
      <c r="D44" s="70"/>
      <c r="E44" s="71"/>
      <c r="F44" s="71"/>
      <c r="G44" s="71"/>
      <c r="H44" s="71"/>
      <c r="I44" s="71"/>
      <c r="J44" s="71"/>
      <c r="K44" s="71"/>
      <c r="L44" s="31">
        <v>4</v>
      </c>
    </row>
    <row r="45" spans="1:12" s="21" customFormat="1" ht="4.5" customHeight="1">
      <c r="A45" s="6"/>
      <c r="B45" s="19"/>
      <c r="C45" s="32"/>
      <c r="D45" s="32"/>
      <c r="E45" s="20"/>
      <c r="F45" s="33"/>
      <c r="G45" s="33"/>
      <c r="H45" s="33"/>
      <c r="I45" s="33"/>
      <c r="J45" s="33"/>
      <c r="K45" s="33"/>
      <c r="L45" s="34"/>
    </row>
    <row r="46" spans="1:12" ht="15" customHeight="1">
      <c r="A46" s="2"/>
      <c r="B46" s="15"/>
      <c r="C46" s="60" t="s">
        <v>8</v>
      </c>
      <c r="D46" s="61"/>
      <c r="E46" s="62"/>
      <c r="F46" s="2"/>
      <c r="G46" s="18" t="s">
        <v>2</v>
      </c>
      <c r="H46" s="44"/>
      <c r="I46" s="45" t="str">
        <f>IF(G46="ACTIVE","Contract Date:","Selection Date:")</f>
        <v>Selection Date:</v>
      </c>
      <c r="J46" s="16"/>
      <c r="K46" s="47"/>
      <c r="L46" s="9"/>
    </row>
    <row r="47" spans="1:12" ht="7.5" customHeight="1">
      <c r="A47" s="2"/>
      <c r="B47" s="10"/>
      <c r="C47" s="3"/>
      <c r="D47" s="3"/>
      <c r="E47" s="3"/>
      <c r="F47" s="3"/>
      <c r="G47" s="3"/>
      <c r="H47" s="3"/>
      <c r="I47" s="2"/>
      <c r="J47" s="2"/>
      <c r="K47" s="2"/>
      <c r="L47" s="9"/>
    </row>
    <row r="48" spans="1:12" ht="15" customHeight="1">
      <c r="A48" s="2"/>
      <c r="B48" s="63" t="s">
        <v>3</v>
      </c>
      <c r="C48" s="64"/>
      <c r="D48" s="64"/>
      <c r="E48" s="64"/>
      <c r="F48" s="64"/>
      <c r="G48" s="5"/>
      <c r="H48" s="3"/>
      <c r="L48" s="9"/>
    </row>
    <row r="49" spans="1:12" ht="15" customHeight="1">
      <c r="A49" s="2"/>
      <c r="B49" s="10"/>
      <c r="C49" s="66" t="s">
        <v>10</v>
      </c>
      <c r="D49" s="67"/>
      <c r="E49" s="67"/>
      <c r="F49" s="67"/>
      <c r="G49" s="67"/>
      <c r="H49" s="67"/>
      <c r="I49" s="67"/>
      <c r="J49" s="6"/>
      <c r="K49" s="5"/>
      <c r="L49" s="9"/>
    </row>
    <row r="50" spans="1:12" ht="15" customHeight="1">
      <c r="A50" s="2"/>
      <c r="B50" s="63" t="s">
        <v>4</v>
      </c>
      <c r="C50" s="64"/>
      <c r="D50" s="64"/>
      <c r="E50" s="64"/>
      <c r="F50" s="64"/>
      <c r="G50" s="64"/>
      <c r="H50" s="64"/>
      <c r="I50" s="65"/>
      <c r="J50" s="6"/>
      <c r="K50" s="5"/>
      <c r="L50" s="9"/>
    </row>
    <row r="51" spans="1:12" ht="15" customHeight="1">
      <c r="A51" s="2"/>
      <c r="B51" s="58" t="s">
        <v>5</v>
      </c>
      <c r="C51" s="59"/>
      <c r="D51" s="59"/>
      <c r="E51" s="59"/>
      <c r="F51" s="59"/>
      <c r="G51" s="59"/>
      <c r="H51" s="59"/>
      <c r="I51" s="59"/>
      <c r="J51" s="6"/>
      <c r="K51" s="37">
        <f>K49-K50</f>
        <v>0</v>
      </c>
      <c r="L51" s="9"/>
    </row>
    <row r="52" spans="1:12" ht="15" customHeight="1">
      <c r="A52" s="2"/>
      <c r="B52" s="63" t="s">
        <v>6</v>
      </c>
      <c r="C52" s="65"/>
      <c r="D52" s="65"/>
      <c r="E52" s="65"/>
      <c r="F52" s="65"/>
      <c r="G52" s="36"/>
      <c r="H52" s="1"/>
      <c r="I52" s="2"/>
      <c r="J52" s="6"/>
      <c r="K52" s="17"/>
      <c r="L52" s="9"/>
    </row>
    <row r="53" spans="1:12" ht="15" customHeight="1">
      <c r="A53" s="2"/>
      <c r="B53" s="58" t="s">
        <v>7</v>
      </c>
      <c r="C53" s="59"/>
      <c r="D53" s="59"/>
      <c r="E53" s="59"/>
      <c r="F53" s="59"/>
      <c r="G53" s="59"/>
      <c r="H53" s="59"/>
      <c r="I53" s="59"/>
      <c r="J53" s="6"/>
      <c r="K53" s="38">
        <f>IF(G52="","",K51/G52)</f>
      </c>
      <c r="L53" s="9"/>
    </row>
    <row r="54" spans="1:12" ht="8.25" customHeight="1" thickBot="1">
      <c r="A54" s="2"/>
      <c r="B54" s="11"/>
      <c r="C54" s="12"/>
      <c r="D54" s="12"/>
      <c r="E54" s="12"/>
      <c r="F54" s="12"/>
      <c r="G54" s="12"/>
      <c r="H54" s="12"/>
      <c r="I54" s="12"/>
      <c r="J54" s="12"/>
      <c r="K54" s="13"/>
      <c r="L54" s="14"/>
    </row>
    <row r="55" ht="15.75" thickTop="1"/>
  </sheetData>
  <mergeCells count="38">
    <mergeCell ref="B35:F35"/>
    <mergeCell ref="C36:I36"/>
    <mergeCell ref="B52:F52"/>
    <mergeCell ref="B48:F48"/>
    <mergeCell ref="C49:I49"/>
    <mergeCell ref="B50:I50"/>
    <mergeCell ref="B37:I37"/>
    <mergeCell ref="B39:F39"/>
    <mergeCell ref="B51:I51"/>
    <mergeCell ref="B2:C2"/>
    <mergeCell ref="B18:C18"/>
    <mergeCell ref="D18:K18"/>
    <mergeCell ref="B22:F22"/>
    <mergeCell ref="C20:E20"/>
    <mergeCell ref="C7:E7"/>
    <mergeCell ref="B5:C5"/>
    <mergeCell ref="D5:K5"/>
    <mergeCell ref="D2:K2"/>
    <mergeCell ref="C23:I23"/>
    <mergeCell ref="B24:I24"/>
    <mergeCell ref="B44:C44"/>
    <mergeCell ref="D44:K44"/>
    <mergeCell ref="B38:I38"/>
    <mergeCell ref="B40:I40"/>
    <mergeCell ref="B26:F26"/>
    <mergeCell ref="B31:C31"/>
    <mergeCell ref="D31:K31"/>
    <mergeCell ref="C33:E33"/>
    <mergeCell ref="B53:I53"/>
    <mergeCell ref="C46:E46"/>
    <mergeCell ref="B9:F9"/>
    <mergeCell ref="B11:I11"/>
    <mergeCell ref="B13:F13"/>
    <mergeCell ref="C10:I10"/>
    <mergeCell ref="B12:I12"/>
    <mergeCell ref="B14:I14"/>
    <mergeCell ref="B25:I25"/>
    <mergeCell ref="B27:I27"/>
  </mergeCells>
  <conditionalFormatting sqref="I7:I11 A30:B40 D2:L2 M1:IV2 A1:A2 A17:B27 C17:L17 A3:IV3 M4:IV14 A15:IV16 A4:B14 C4:L4 J46:L53 C30:L30 E6 C13:I13 C7 E32 C8:H11 F7:G7 C26:I26 E19 C20 A41:IV42 C21:H24 F20:G20 A28:IV29 C33 J20:L27 J7:L14 C34:H37 F33:G33 J33:L40 I20:I24 M17:IV27 I33:I37 M30:IV40 I46:I50 M43:IV53 A54:IV65536 A43:B53 C43:L43 C39:I39 E45 C46 C47:H50 F46:G46 C52:I52">
    <cfRule type="cellIs" priority="1" dxfId="0" operator="equal" stopIfTrue="1">
      <formula>0</formula>
    </cfRule>
  </conditionalFormatting>
  <dataValidations count="7">
    <dataValidation type="list" showInputMessage="1" showErrorMessage="1" prompt="Select One" sqref="C7 C20 C33 C46">
      <formula1>$P$2:$P$3</formula1>
    </dataValidation>
    <dataValidation type="list" showInputMessage="1" showErrorMessage="1" prompt="Select One" sqref="G7 G20 G33 G46">
      <formula1>$R$2:$R$3</formula1>
    </dataValidation>
    <dataValidation type="textLength" allowBlank="1" showInputMessage="1" showErrorMessage="1" error="Cannot be edited" sqref="H6:J17 H19:J30 C47:F65536 H32:J43 H45:J65536 A1:B65536 D45:F45 C34:C45 D34:F43 D32:F32 C21:C32 D21:F30 D19:F19 C8:C19 D8:F17 H1:J4 C1:C6 D1:F4 D6:F6">
      <formula1>0</formula1>
      <formula2>0</formula2>
    </dataValidation>
    <dataValidation type="textLength" allowBlank="1" showInputMessage="1" showErrorMessage="1" error="Formula Caluclated" sqref="K14 K27 K40 K53">
      <formula1>0</formula1>
      <formula2>0</formula2>
    </dataValidation>
    <dataValidation type="textLength" allowBlank="1" showInputMessage="1" showErrorMessage="1" error="Formula Calulated" sqref="K12 K25 K38 K51">
      <formula1>0</formula1>
      <formula2>0</formula2>
    </dataValidation>
    <dataValidation type="textLength" allowBlank="1" showInputMessage="1" showErrorMessage="1" sqref="L1:L65536">
      <formula1>0</formula1>
      <formula2>0</formula2>
    </dataValidation>
    <dataValidation type="decimal" allowBlank="1" showInputMessage="1" showErrorMessage="1" error="Value must be 1 or greater" sqref="G26 G13 G39 G52">
      <formula1>1</formula1>
      <formula2>100</formula2>
    </dataValidation>
  </dataValidations>
  <printOptions horizontalCentered="1"/>
  <pageMargins left="0.75" right="0.75" top="0.7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4"/>
  <sheetViews>
    <sheetView showGridLines="0" showRowColHeaders="0" workbookViewId="0" topLeftCell="A1">
      <selection activeCell="B13" sqref="B13:F14"/>
    </sheetView>
  </sheetViews>
  <sheetFormatPr defaultColWidth="9.140625" defaultRowHeight="12.75"/>
  <cols>
    <col min="1" max="1" width="5.140625" style="4" customWidth="1"/>
    <col min="2" max="2" width="6.421875" style="4" customWidth="1"/>
    <col min="3" max="3" width="12.57421875" style="4" customWidth="1"/>
    <col min="4" max="4" width="4.421875" style="4" customWidth="1"/>
    <col min="5" max="5" width="6.421875" style="4" customWidth="1"/>
    <col min="6" max="6" width="7.7109375" style="4" customWidth="1"/>
    <col min="7" max="7" width="12.7109375" style="4" customWidth="1"/>
    <col min="8" max="8" width="2.28125" style="4" customWidth="1"/>
    <col min="9" max="9" width="14.421875" style="4" customWidth="1"/>
    <col min="10" max="10" width="1.57421875" style="4" customWidth="1"/>
    <col min="11" max="11" width="12.7109375" style="4" customWidth="1"/>
    <col min="12" max="12" width="5.28125" style="4" customWidth="1"/>
    <col min="13" max="16384" width="9.140625" style="4" customWidth="1"/>
  </cols>
  <sheetData>
    <row r="2" spans="2:18" ht="15">
      <c r="B2" s="72" t="s">
        <v>11</v>
      </c>
      <c r="C2" s="69"/>
      <c r="D2" s="73">
        <f>Info!C3</f>
        <v>0</v>
      </c>
      <c r="E2" s="73"/>
      <c r="F2" s="73"/>
      <c r="G2" s="73"/>
      <c r="H2" s="73"/>
      <c r="I2" s="73"/>
      <c r="J2" s="73"/>
      <c r="K2" s="73"/>
      <c r="O2" s="28"/>
      <c r="P2" s="28" t="s">
        <v>0</v>
      </c>
      <c r="Q2" s="28"/>
      <c r="R2" s="28" t="s">
        <v>1</v>
      </c>
    </row>
    <row r="3" spans="16:18" ht="12" customHeight="1" thickBot="1">
      <c r="P3" s="28" t="s">
        <v>8</v>
      </c>
      <c r="Q3" s="28"/>
      <c r="R3" s="28" t="s">
        <v>2</v>
      </c>
    </row>
    <row r="4" spans="2:12" ht="5.25" customHeight="1" thickTop="1">
      <c r="B4" s="22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30" customHeight="1">
      <c r="A5" s="2"/>
      <c r="B5" s="68" t="s">
        <v>9</v>
      </c>
      <c r="C5" s="69"/>
      <c r="D5" s="70"/>
      <c r="E5" s="71"/>
      <c r="F5" s="71"/>
      <c r="G5" s="71"/>
      <c r="H5" s="71"/>
      <c r="I5" s="71"/>
      <c r="J5" s="71"/>
      <c r="K5" s="71"/>
      <c r="L5" s="31">
        <v>5</v>
      </c>
    </row>
    <row r="6" spans="1:12" s="21" customFormat="1" ht="4.5" customHeight="1">
      <c r="A6" s="6"/>
      <c r="B6" s="19"/>
      <c r="C6" s="32"/>
      <c r="D6" s="32"/>
      <c r="E6" s="20"/>
      <c r="F6" s="33"/>
      <c r="G6" s="33"/>
      <c r="H6" s="33"/>
      <c r="I6" s="33"/>
      <c r="J6" s="33"/>
      <c r="K6" s="33"/>
      <c r="L6" s="34"/>
    </row>
    <row r="7" spans="1:12" ht="15" customHeight="1">
      <c r="A7" s="2"/>
      <c r="B7" s="15"/>
      <c r="C7" s="60" t="s">
        <v>8</v>
      </c>
      <c r="D7" s="61"/>
      <c r="E7" s="62"/>
      <c r="F7" s="2"/>
      <c r="G7" s="18" t="s">
        <v>2</v>
      </c>
      <c r="H7" s="44"/>
      <c r="I7" s="45" t="str">
        <f>IF(G7="ACTIVE","Contract Date:","Selection Date:")</f>
        <v>Selection Date:</v>
      </c>
      <c r="J7" s="16"/>
      <c r="K7" s="47"/>
      <c r="L7" s="9"/>
    </row>
    <row r="8" spans="1:12" ht="7.5" customHeight="1">
      <c r="A8" s="2"/>
      <c r="B8" s="10"/>
      <c r="C8" s="3"/>
      <c r="D8" s="3"/>
      <c r="E8" s="3"/>
      <c r="F8" s="3"/>
      <c r="G8" s="3"/>
      <c r="H8" s="3"/>
      <c r="I8" s="2"/>
      <c r="J8" s="2"/>
      <c r="K8" s="2"/>
      <c r="L8" s="9"/>
    </row>
    <row r="9" spans="1:12" ht="15" customHeight="1">
      <c r="A9" s="2"/>
      <c r="B9" s="63" t="s">
        <v>3</v>
      </c>
      <c r="C9" s="64"/>
      <c r="D9" s="64"/>
      <c r="E9" s="64"/>
      <c r="F9" s="64"/>
      <c r="G9" s="5"/>
      <c r="H9" s="3"/>
      <c r="L9" s="9"/>
    </row>
    <row r="10" spans="1:12" ht="15" customHeight="1">
      <c r="A10" s="2"/>
      <c r="B10" s="10"/>
      <c r="C10" s="66" t="s">
        <v>10</v>
      </c>
      <c r="D10" s="67"/>
      <c r="E10" s="67"/>
      <c r="F10" s="67"/>
      <c r="G10" s="67"/>
      <c r="H10" s="67"/>
      <c r="I10" s="67"/>
      <c r="J10" s="6"/>
      <c r="K10" s="5"/>
      <c r="L10" s="9"/>
    </row>
    <row r="11" spans="1:12" ht="15" customHeight="1">
      <c r="A11" s="2"/>
      <c r="B11" s="63" t="s">
        <v>4</v>
      </c>
      <c r="C11" s="64"/>
      <c r="D11" s="64"/>
      <c r="E11" s="64"/>
      <c r="F11" s="64"/>
      <c r="G11" s="64"/>
      <c r="H11" s="64"/>
      <c r="I11" s="65"/>
      <c r="J11" s="6"/>
      <c r="K11" s="5"/>
      <c r="L11" s="9"/>
    </row>
    <row r="12" spans="1:12" ht="15" customHeight="1">
      <c r="A12" s="2"/>
      <c r="B12" s="58" t="s">
        <v>5</v>
      </c>
      <c r="C12" s="59"/>
      <c r="D12" s="59"/>
      <c r="E12" s="59"/>
      <c r="F12" s="59"/>
      <c r="G12" s="59"/>
      <c r="H12" s="59"/>
      <c r="I12" s="59"/>
      <c r="J12" s="6"/>
      <c r="K12" s="37">
        <f>K10-K11</f>
        <v>0</v>
      </c>
      <c r="L12" s="9"/>
    </row>
    <row r="13" spans="1:12" ht="15" customHeight="1">
      <c r="A13" s="2"/>
      <c r="B13" s="63" t="s">
        <v>6</v>
      </c>
      <c r="C13" s="65"/>
      <c r="D13" s="65"/>
      <c r="E13" s="65"/>
      <c r="F13" s="65"/>
      <c r="G13" s="36"/>
      <c r="H13" s="1"/>
      <c r="I13" s="2"/>
      <c r="J13" s="6"/>
      <c r="K13" s="17"/>
      <c r="L13" s="9"/>
    </row>
    <row r="14" spans="1:12" ht="15" customHeight="1">
      <c r="A14" s="2"/>
      <c r="B14" s="58" t="s">
        <v>7</v>
      </c>
      <c r="C14" s="59"/>
      <c r="D14" s="59"/>
      <c r="E14" s="59"/>
      <c r="F14" s="59"/>
      <c r="G14" s="59"/>
      <c r="H14" s="59"/>
      <c r="I14" s="59"/>
      <c r="J14" s="6"/>
      <c r="K14" s="38">
        <f>IF(G13="","",K12/G13)</f>
      </c>
      <c r="L14" s="9"/>
    </row>
    <row r="15" spans="1:12" ht="8.25" customHeight="1" thickBot="1">
      <c r="A15" s="2"/>
      <c r="B15" s="11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ht="6" customHeight="1" thickBot="1" thickTop="1"/>
    <row r="17" spans="2:12" ht="5.25" customHeight="1" thickTop="1">
      <c r="B17" s="22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30" customHeight="1">
      <c r="A18" s="2"/>
      <c r="B18" s="68" t="s">
        <v>9</v>
      </c>
      <c r="C18" s="69"/>
      <c r="D18" s="70"/>
      <c r="E18" s="71"/>
      <c r="F18" s="71"/>
      <c r="G18" s="71"/>
      <c r="H18" s="71"/>
      <c r="I18" s="71"/>
      <c r="J18" s="71"/>
      <c r="K18" s="71"/>
      <c r="L18" s="31">
        <v>6</v>
      </c>
    </row>
    <row r="19" spans="1:12" s="21" customFormat="1" ht="4.5" customHeight="1">
      <c r="A19" s="6"/>
      <c r="B19" s="19"/>
      <c r="C19" s="32"/>
      <c r="D19" s="32"/>
      <c r="E19" s="20"/>
      <c r="F19" s="33"/>
      <c r="G19" s="33"/>
      <c r="H19" s="33"/>
      <c r="I19" s="33"/>
      <c r="J19" s="33"/>
      <c r="K19" s="33"/>
      <c r="L19" s="34"/>
    </row>
    <row r="20" spans="1:12" ht="15" customHeight="1">
      <c r="A20" s="2"/>
      <c r="B20" s="15"/>
      <c r="C20" s="60" t="s">
        <v>8</v>
      </c>
      <c r="D20" s="61"/>
      <c r="E20" s="62"/>
      <c r="F20" s="2"/>
      <c r="G20" s="18" t="s">
        <v>2</v>
      </c>
      <c r="H20" s="44"/>
      <c r="I20" s="45" t="str">
        <f>IF(G20="ACTIVE","Contract Date:","Selection Date:")</f>
        <v>Selection Date:</v>
      </c>
      <c r="J20" s="16"/>
      <c r="K20" s="47"/>
      <c r="L20" s="9"/>
    </row>
    <row r="21" spans="1:12" ht="7.5" customHeight="1">
      <c r="A21" s="2"/>
      <c r="B21" s="10"/>
      <c r="C21" s="3"/>
      <c r="D21" s="3"/>
      <c r="E21" s="3"/>
      <c r="F21" s="3"/>
      <c r="G21" s="3"/>
      <c r="H21" s="3"/>
      <c r="I21" s="2"/>
      <c r="J21" s="2"/>
      <c r="K21" s="2"/>
      <c r="L21" s="9"/>
    </row>
    <row r="22" spans="1:12" ht="15" customHeight="1">
      <c r="A22" s="2"/>
      <c r="B22" s="63" t="s">
        <v>3</v>
      </c>
      <c r="C22" s="64"/>
      <c r="D22" s="64"/>
      <c r="E22" s="64"/>
      <c r="F22" s="64"/>
      <c r="G22" s="5"/>
      <c r="H22" s="3"/>
      <c r="L22" s="9"/>
    </row>
    <row r="23" spans="1:12" ht="15" customHeight="1">
      <c r="A23" s="2"/>
      <c r="B23" s="10"/>
      <c r="C23" s="66" t="s">
        <v>10</v>
      </c>
      <c r="D23" s="67"/>
      <c r="E23" s="67"/>
      <c r="F23" s="67"/>
      <c r="G23" s="67"/>
      <c r="H23" s="67"/>
      <c r="I23" s="67"/>
      <c r="J23" s="6"/>
      <c r="K23" s="5"/>
      <c r="L23" s="9"/>
    </row>
    <row r="24" spans="1:12" ht="15" customHeight="1">
      <c r="A24" s="2"/>
      <c r="B24" s="63" t="s">
        <v>4</v>
      </c>
      <c r="C24" s="64"/>
      <c r="D24" s="64"/>
      <c r="E24" s="64"/>
      <c r="F24" s="64"/>
      <c r="G24" s="64"/>
      <c r="H24" s="64"/>
      <c r="I24" s="65"/>
      <c r="J24" s="6"/>
      <c r="K24" s="5"/>
      <c r="L24" s="9"/>
    </row>
    <row r="25" spans="1:12" ht="15" customHeight="1">
      <c r="A25" s="2"/>
      <c r="B25" s="58" t="s">
        <v>5</v>
      </c>
      <c r="C25" s="59"/>
      <c r="D25" s="59"/>
      <c r="E25" s="59"/>
      <c r="F25" s="59"/>
      <c r="G25" s="59"/>
      <c r="H25" s="59"/>
      <c r="I25" s="59"/>
      <c r="J25" s="6"/>
      <c r="K25" s="37">
        <f>K23-K24</f>
        <v>0</v>
      </c>
      <c r="L25" s="9"/>
    </row>
    <row r="26" spans="1:12" ht="15" customHeight="1">
      <c r="A26" s="2"/>
      <c r="B26" s="63" t="s">
        <v>6</v>
      </c>
      <c r="C26" s="65"/>
      <c r="D26" s="65"/>
      <c r="E26" s="65"/>
      <c r="F26" s="65"/>
      <c r="G26" s="36"/>
      <c r="H26" s="1"/>
      <c r="I26" s="2"/>
      <c r="J26" s="6"/>
      <c r="K26" s="17"/>
      <c r="L26" s="9"/>
    </row>
    <row r="27" spans="1:12" ht="15" customHeight="1">
      <c r="A27" s="2"/>
      <c r="B27" s="58" t="s">
        <v>7</v>
      </c>
      <c r="C27" s="59"/>
      <c r="D27" s="59"/>
      <c r="E27" s="59"/>
      <c r="F27" s="59"/>
      <c r="G27" s="59"/>
      <c r="H27" s="59"/>
      <c r="I27" s="59"/>
      <c r="J27" s="6"/>
      <c r="K27" s="38">
        <f>IF(G26="","",K25/G26)</f>
      </c>
      <c r="L27" s="9"/>
    </row>
    <row r="28" spans="1:12" ht="8.25" customHeight="1" thickBot="1">
      <c r="A28" s="2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4"/>
    </row>
    <row r="29" ht="6" customHeight="1" thickBot="1" thickTop="1"/>
    <row r="30" spans="2:12" ht="5.25" customHeight="1" thickTop="1">
      <c r="B30" s="22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30" customHeight="1">
      <c r="A31" s="2"/>
      <c r="B31" s="68" t="s">
        <v>9</v>
      </c>
      <c r="C31" s="69"/>
      <c r="D31" s="70"/>
      <c r="E31" s="71"/>
      <c r="F31" s="71"/>
      <c r="G31" s="71"/>
      <c r="H31" s="71"/>
      <c r="I31" s="71"/>
      <c r="J31" s="71"/>
      <c r="K31" s="71"/>
      <c r="L31" s="31">
        <v>7</v>
      </c>
    </row>
    <row r="32" spans="1:12" s="21" customFormat="1" ht="4.5" customHeight="1">
      <c r="A32" s="6"/>
      <c r="B32" s="19"/>
      <c r="C32" s="32"/>
      <c r="D32" s="32"/>
      <c r="E32" s="20"/>
      <c r="F32" s="33"/>
      <c r="G32" s="33"/>
      <c r="H32" s="33"/>
      <c r="I32" s="33"/>
      <c r="J32" s="33"/>
      <c r="K32" s="33"/>
      <c r="L32" s="34"/>
    </row>
    <row r="33" spans="1:12" ht="15" customHeight="1">
      <c r="A33" s="2"/>
      <c r="B33" s="15"/>
      <c r="C33" s="60" t="s">
        <v>8</v>
      </c>
      <c r="D33" s="61"/>
      <c r="E33" s="62"/>
      <c r="F33" s="2"/>
      <c r="G33" s="18" t="s">
        <v>2</v>
      </c>
      <c r="H33" s="44"/>
      <c r="I33" s="45" t="str">
        <f>IF(G33="ACTIVE","Contract Date:","Selection Date:")</f>
        <v>Selection Date:</v>
      </c>
      <c r="J33" s="16"/>
      <c r="K33" s="47"/>
      <c r="L33" s="9"/>
    </row>
    <row r="34" spans="1:12" ht="7.5" customHeight="1">
      <c r="A34" s="2"/>
      <c r="B34" s="10"/>
      <c r="C34" s="3"/>
      <c r="D34" s="3"/>
      <c r="E34" s="3"/>
      <c r="F34" s="3"/>
      <c r="G34" s="3"/>
      <c r="H34" s="3"/>
      <c r="I34" s="2"/>
      <c r="J34" s="2"/>
      <c r="K34" s="2"/>
      <c r="L34" s="9"/>
    </row>
    <row r="35" spans="1:12" ht="15" customHeight="1">
      <c r="A35" s="2"/>
      <c r="B35" s="63" t="s">
        <v>3</v>
      </c>
      <c r="C35" s="64"/>
      <c r="D35" s="64"/>
      <c r="E35" s="64"/>
      <c r="F35" s="64"/>
      <c r="G35" s="5"/>
      <c r="H35" s="3"/>
      <c r="L35" s="9"/>
    </row>
    <row r="36" spans="1:12" ht="15" customHeight="1">
      <c r="A36" s="2"/>
      <c r="B36" s="10"/>
      <c r="C36" s="66" t="s">
        <v>10</v>
      </c>
      <c r="D36" s="67"/>
      <c r="E36" s="67"/>
      <c r="F36" s="67"/>
      <c r="G36" s="67"/>
      <c r="H36" s="67"/>
      <c r="I36" s="67"/>
      <c r="J36" s="6"/>
      <c r="K36" s="5"/>
      <c r="L36" s="9"/>
    </row>
    <row r="37" spans="1:12" ht="15" customHeight="1">
      <c r="A37" s="2"/>
      <c r="B37" s="63" t="s">
        <v>4</v>
      </c>
      <c r="C37" s="64"/>
      <c r="D37" s="64"/>
      <c r="E37" s="64"/>
      <c r="F37" s="64"/>
      <c r="G37" s="64"/>
      <c r="H37" s="64"/>
      <c r="I37" s="65"/>
      <c r="J37" s="6"/>
      <c r="K37" s="5"/>
      <c r="L37" s="9"/>
    </row>
    <row r="38" spans="1:12" ht="15" customHeight="1">
      <c r="A38" s="2"/>
      <c r="B38" s="58" t="s">
        <v>5</v>
      </c>
      <c r="C38" s="59"/>
      <c r="D38" s="59"/>
      <c r="E38" s="59"/>
      <c r="F38" s="59"/>
      <c r="G38" s="59"/>
      <c r="H38" s="59"/>
      <c r="I38" s="59"/>
      <c r="J38" s="6"/>
      <c r="K38" s="37">
        <f>K36-K37</f>
        <v>0</v>
      </c>
      <c r="L38" s="9"/>
    </row>
    <row r="39" spans="1:12" ht="15" customHeight="1">
      <c r="A39" s="2"/>
      <c r="B39" s="63" t="s">
        <v>6</v>
      </c>
      <c r="C39" s="65"/>
      <c r="D39" s="65"/>
      <c r="E39" s="65"/>
      <c r="F39" s="65"/>
      <c r="G39" s="36"/>
      <c r="H39" s="1"/>
      <c r="I39" s="2"/>
      <c r="J39" s="6"/>
      <c r="K39" s="17"/>
      <c r="L39" s="9"/>
    </row>
    <row r="40" spans="1:12" ht="15" customHeight="1">
      <c r="A40" s="2"/>
      <c r="B40" s="58" t="s">
        <v>7</v>
      </c>
      <c r="C40" s="59"/>
      <c r="D40" s="59"/>
      <c r="E40" s="59"/>
      <c r="F40" s="59"/>
      <c r="G40" s="59"/>
      <c r="H40" s="59"/>
      <c r="I40" s="59"/>
      <c r="J40" s="6"/>
      <c r="K40" s="38">
        <f>IF(G39="","",K38/G39)</f>
      </c>
      <c r="L40" s="9"/>
    </row>
    <row r="41" spans="1:12" ht="8.25" customHeight="1" thickBot="1">
      <c r="A41" s="2"/>
      <c r="B41" s="11"/>
      <c r="C41" s="12"/>
      <c r="D41" s="12"/>
      <c r="E41" s="12"/>
      <c r="F41" s="12"/>
      <c r="G41" s="12"/>
      <c r="H41" s="12"/>
      <c r="I41" s="12"/>
      <c r="J41" s="12"/>
      <c r="K41" s="13"/>
      <c r="L41" s="14"/>
    </row>
    <row r="42" ht="6" customHeight="1" thickBot="1" thickTop="1"/>
    <row r="43" spans="2:12" ht="5.25" customHeight="1" thickTop="1">
      <c r="B43" s="22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30" customHeight="1">
      <c r="A44" s="2"/>
      <c r="B44" s="68" t="s">
        <v>9</v>
      </c>
      <c r="C44" s="69"/>
      <c r="D44" s="70"/>
      <c r="E44" s="71"/>
      <c r="F44" s="71"/>
      <c r="G44" s="71"/>
      <c r="H44" s="71"/>
      <c r="I44" s="71"/>
      <c r="J44" s="71"/>
      <c r="K44" s="71"/>
      <c r="L44" s="31">
        <v>8</v>
      </c>
    </row>
    <row r="45" spans="1:12" s="21" customFormat="1" ht="4.5" customHeight="1">
      <c r="A45" s="6"/>
      <c r="B45" s="19"/>
      <c r="C45" s="32"/>
      <c r="D45" s="32"/>
      <c r="E45" s="20"/>
      <c r="F45" s="33"/>
      <c r="G45" s="33"/>
      <c r="H45" s="33"/>
      <c r="I45" s="33"/>
      <c r="J45" s="33"/>
      <c r="K45" s="33"/>
      <c r="L45" s="34"/>
    </row>
    <row r="46" spans="1:12" ht="15" customHeight="1">
      <c r="A46" s="2"/>
      <c r="B46" s="15"/>
      <c r="C46" s="60" t="s">
        <v>8</v>
      </c>
      <c r="D46" s="61"/>
      <c r="E46" s="62"/>
      <c r="F46" s="2"/>
      <c r="G46" s="18" t="s">
        <v>2</v>
      </c>
      <c r="H46" s="44"/>
      <c r="I46" s="45" t="str">
        <f>IF(G46="ACTIVE","Contract Date:","Selection Date:")</f>
        <v>Selection Date:</v>
      </c>
      <c r="J46" s="16"/>
      <c r="K46" s="47"/>
      <c r="L46" s="9"/>
    </row>
    <row r="47" spans="1:12" ht="7.5" customHeight="1">
      <c r="A47" s="2"/>
      <c r="B47" s="10"/>
      <c r="C47" s="3"/>
      <c r="D47" s="3"/>
      <c r="E47" s="3"/>
      <c r="F47" s="3"/>
      <c r="G47" s="3"/>
      <c r="H47" s="3"/>
      <c r="I47" s="2"/>
      <c r="J47" s="2"/>
      <c r="K47" s="2"/>
      <c r="L47" s="9"/>
    </row>
    <row r="48" spans="1:12" ht="15" customHeight="1">
      <c r="A48" s="2"/>
      <c r="B48" s="63" t="s">
        <v>3</v>
      </c>
      <c r="C48" s="64"/>
      <c r="D48" s="64"/>
      <c r="E48" s="64"/>
      <c r="F48" s="64"/>
      <c r="G48" s="5"/>
      <c r="H48" s="3"/>
      <c r="L48" s="9"/>
    </row>
    <row r="49" spans="1:12" ht="15" customHeight="1">
      <c r="A49" s="2"/>
      <c r="B49" s="10"/>
      <c r="C49" s="66" t="s">
        <v>10</v>
      </c>
      <c r="D49" s="67"/>
      <c r="E49" s="67"/>
      <c r="F49" s="67"/>
      <c r="G49" s="67"/>
      <c r="H49" s="67"/>
      <c r="I49" s="67"/>
      <c r="J49" s="6"/>
      <c r="K49" s="5"/>
      <c r="L49" s="9"/>
    </row>
    <row r="50" spans="1:12" ht="15" customHeight="1">
      <c r="A50" s="2"/>
      <c r="B50" s="63" t="s">
        <v>4</v>
      </c>
      <c r="C50" s="64"/>
      <c r="D50" s="64"/>
      <c r="E50" s="64"/>
      <c r="F50" s="64"/>
      <c r="G50" s="64"/>
      <c r="H50" s="64"/>
      <c r="I50" s="65"/>
      <c r="J50" s="6"/>
      <c r="K50" s="5"/>
      <c r="L50" s="9"/>
    </row>
    <row r="51" spans="1:12" ht="15" customHeight="1">
      <c r="A51" s="2"/>
      <c r="B51" s="58" t="s">
        <v>5</v>
      </c>
      <c r="C51" s="59"/>
      <c r="D51" s="59"/>
      <c r="E51" s="59"/>
      <c r="F51" s="59"/>
      <c r="G51" s="59"/>
      <c r="H51" s="59"/>
      <c r="I51" s="59"/>
      <c r="J51" s="6"/>
      <c r="K51" s="37">
        <f>K49-K50</f>
        <v>0</v>
      </c>
      <c r="L51" s="9"/>
    </row>
    <row r="52" spans="1:12" ht="15" customHeight="1">
      <c r="A52" s="2"/>
      <c r="B52" s="63" t="s">
        <v>6</v>
      </c>
      <c r="C52" s="65"/>
      <c r="D52" s="65"/>
      <c r="E52" s="65"/>
      <c r="F52" s="65"/>
      <c r="G52" s="36"/>
      <c r="H52" s="1"/>
      <c r="I52" s="2"/>
      <c r="J52" s="6"/>
      <c r="K52" s="17"/>
      <c r="L52" s="9"/>
    </row>
    <row r="53" spans="1:12" ht="15" customHeight="1">
      <c r="A53" s="2"/>
      <c r="B53" s="58" t="s">
        <v>7</v>
      </c>
      <c r="C53" s="59"/>
      <c r="D53" s="59"/>
      <c r="E53" s="59"/>
      <c r="F53" s="59"/>
      <c r="G53" s="59"/>
      <c r="H53" s="59"/>
      <c r="I53" s="59"/>
      <c r="J53" s="6"/>
      <c r="K53" s="38">
        <f>IF(G52="","",K51/G52)</f>
      </c>
      <c r="L53" s="9"/>
    </row>
    <row r="54" spans="1:12" ht="8.25" customHeight="1" thickBot="1">
      <c r="A54" s="2"/>
      <c r="B54" s="11"/>
      <c r="C54" s="12"/>
      <c r="D54" s="12"/>
      <c r="E54" s="12"/>
      <c r="F54" s="12"/>
      <c r="G54" s="12"/>
      <c r="H54" s="12"/>
      <c r="I54" s="12"/>
      <c r="J54" s="12"/>
      <c r="K54" s="13"/>
      <c r="L54" s="14"/>
    </row>
    <row r="55" ht="15.75" thickTop="1"/>
  </sheetData>
  <mergeCells count="38">
    <mergeCell ref="B24:I24"/>
    <mergeCell ref="B26:F26"/>
    <mergeCell ref="B44:C44"/>
    <mergeCell ref="D44:K44"/>
    <mergeCell ref="B31:C31"/>
    <mergeCell ref="D31:K31"/>
    <mergeCell ref="C33:E33"/>
    <mergeCell ref="B35:F35"/>
    <mergeCell ref="B11:I11"/>
    <mergeCell ref="B13:F13"/>
    <mergeCell ref="C10:I10"/>
    <mergeCell ref="C23:I23"/>
    <mergeCell ref="B2:C2"/>
    <mergeCell ref="B18:C18"/>
    <mergeCell ref="D18:K18"/>
    <mergeCell ref="B22:F22"/>
    <mergeCell ref="C20:E20"/>
    <mergeCell ref="C7:E7"/>
    <mergeCell ref="B5:C5"/>
    <mergeCell ref="D5:K5"/>
    <mergeCell ref="D2:K2"/>
    <mergeCell ref="B9:F9"/>
    <mergeCell ref="B48:F48"/>
    <mergeCell ref="C49:I49"/>
    <mergeCell ref="B50:I50"/>
    <mergeCell ref="B37:I37"/>
    <mergeCell ref="B39:F39"/>
    <mergeCell ref="C46:E46"/>
    <mergeCell ref="B51:I51"/>
    <mergeCell ref="B53:I53"/>
    <mergeCell ref="B12:I12"/>
    <mergeCell ref="B14:I14"/>
    <mergeCell ref="B25:I25"/>
    <mergeCell ref="B27:I27"/>
    <mergeCell ref="B52:F52"/>
    <mergeCell ref="C36:I36"/>
    <mergeCell ref="B38:I38"/>
    <mergeCell ref="B40:I40"/>
  </mergeCells>
  <conditionalFormatting sqref="I7:I11 A30:B40 D2:L2 M1:IV2 A1:A2 A17:B27 C17:L17 A3:IV3 M4:IV14 A15:IV16 A4:B14 C4:L4 J46:L53 C30:L30 E6 C26:I26 C7 E32 C8:H11 F7:G7 C13:I13 E19 C20 A41:IV42 C21:H24 F20:G20 A28:IV29 C33 J20:L27 J7:L14 C34:H37 F33:G33 J33:L40 I20:I24 M17:IV27 I33:I37 M30:IV40 I46:I50 M43:IV53 A54:IV65536 A43:B53 C43:L43 C39:I39 E45 C46 C47:H50 F46:G46 C52:I52">
    <cfRule type="cellIs" priority="1" dxfId="0" operator="equal" stopIfTrue="1">
      <formula>0</formula>
    </cfRule>
  </conditionalFormatting>
  <dataValidations count="7">
    <dataValidation type="list" showInputMessage="1" showErrorMessage="1" prompt="Select One" sqref="G7 G20 G33 G46">
      <formula1>$R$2:$R$3</formula1>
    </dataValidation>
    <dataValidation type="list" showInputMessage="1" showErrorMessage="1" prompt="Select One" sqref="C7 C20 C33 C46">
      <formula1>$P$2:$P$3</formula1>
    </dataValidation>
    <dataValidation type="textLength" allowBlank="1" showInputMessage="1" showErrorMessage="1" error="Formula Calulated" sqref="K12 K25 K38 K51">
      <formula1>0</formula1>
      <formula2>0</formula2>
    </dataValidation>
    <dataValidation type="textLength" allowBlank="1" showInputMessage="1" showErrorMessage="1" error="Formula Caluclated" sqref="K14 K27 K40 K53">
      <formula1>0</formula1>
      <formula2>0</formula2>
    </dataValidation>
    <dataValidation type="textLength" allowBlank="1" showInputMessage="1" showErrorMessage="1" error="Cannot be edited" sqref="H6:J17 H19:J30 C47:F65536 H32:J43 H45:J65536 A1:B65536 D45:F45 C34:C45 D34:F43 D32:F32 C21:C32 D21:F30 D19:F19 C8:C19 D8:F17 H1:J4 C1:C6 D1:F4 D6:F6">
      <formula1>0</formula1>
      <formula2>0</formula2>
    </dataValidation>
    <dataValidation type="textLength" allowBlank="1" showInputMessage="1" showErrorMessage="1" sqref="L1:L65536">
      <formula1>0</formula1>
      <formula2>0</formula2>
    </dataValidation>
    <dataValidation type="decimal" allowBlank="1" showInputMessage="1" showErrorMessage="1" error="Value must be 1 or greater" sqref="G13 G26 G39 G52">
      <formula1>1</formula1>
      <formula2>100</formula2>
    </dataValidation>
  </dataValidations>
  <printOptions horizontalCentered="1"/>
  <pageMargins left="0.75" right="0.75" top="0.7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4"/>
  <sheetViews>
    <sheetView showGridLines="0" showRowColHeaders="0" workbookViewId="0" topLeftCell="A25">
      <selection activeCell="B13" sqref="B13:F14"/>
    </sheetView>
  </sheetViews>
  <sheetFormatPr defaultColWidth="9.140625" defaultRowHeight="12.75"/>
  <cols>
    <col min="1" max="1" width="5.140625" style="4" customWidth="1"/>
    <col min="2" max="2" width="6.421875" style="4" customWidth="1"/>
    <col min="3" max="3" width="12.57421875" style="4" customWidth="1"/>
    <col min="4" max="4" width="4.421875" style="4" customWidth="1"/>
    <col min="5" max="5" width="6.421875" style="4" customWidth="1"/>
    <col min="6" max="6" width="7.7109375" style="4" customWidth="1"/>
    <col min="7" max="7" width="12.7109375" style="4" customWidth="1"/>
    <col min="8" max="8" width="2.28125" style="4" customWidth="1"/>
    <col min="9" max="9" width="14.421875" style="4" customWidth="1"/>
    <col min="10" max="10" width="1.57421875" style="4" customWidth="1"/>
    <col min="11" max="11" width="12.7109375" style="4" customWidth="1"/>
    <col min="12" max="12" width="5.28125" style="4" customWidth="1"/>
    <col min="13" max="16384" width="9.140625" style="4" customWidth="1"/>
  </cols>
  <sheetData>
    <row r="2" spans="2:18" ht="15">
      <c r="B2" s="72" t="s">
        <v>11</v>
      </c>
      <c r="C2" s="69"/>
      <c r="D2" s="73">
        <f>Info!C3</f>
        <v>0</v>
      </c>
      <c r="E2" s="73"/>
      <c r="F2" s="73"/>
      <c r="G2" s="73"/>
      <c r="H2" s="73"/>
      <c r="I2" s="73"/>
      <c r="J2" s="73"/>
      <c r="K2" s="73"/>
      <c r="O2" s="28"/>
      <c r="P2" s="28" t="s">
        <v>0</v>
      </c>
      <c r="Q2" s="28"/>
      <c r="R2" s="28" t="s">
        <v>1</v>
      </c>
    </row>
    <row r="3" spans="16:18" ht="12" customHeight="1" thickBot="1">
      <c r="P3" s="28" t="s">
        <v>8</v>
      </c>
      <c r="Q3" s="28"/>
      <c r="R3" s="28" t="s">
        <v>2</v>
      </c>
    </row>
    <row r="4" spans="2:12" ht="5.25" customHeight="1" thickTop="1">
      <c r="B4" s="22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30" customHeight="1">
      <c r="A5" s="2"/>
      <c r="B5" s="68" t="s">
        <v>9</v>
      </c>
      <c r="C5" s="69"/>
      <c r="D5" s="70"/>
      <c r="E5" s="71"/>
      <c r="F5" s="71"/>
      <c r="G5" s="71"/>
      <c r="H5" s="71"/>
      <c r="I5" s="71"/>
      <c r="J5" s="71"/>
      <c r="K5" s="71"/>
      <c r="L5" s="31">
        <v>9</v>
      </c>
    </row>
    <row r="6" spans="1:12" s="21" customFormat="1" ht="4.5" customHeight="1">
      <c r="A6" s="6"/>
      <c r="B6" s="19"/>
      <c r="C6" s="32"/>
      <c r="D6" s="32"/>
      <c r="E6" s="20"/>
      <c r="F6" s="33"/>
      <c r="G6" s="33"/>
      <c r="H6" s="33"/>
      <c r="I6" s="33"/>
      <c r="J6" s="33"/>
      <c r="K6" s="33"/>
      <c r="L6" s="34"/>
    </row>
    <row r="7" spans="1:12" ht="15" customHeight="1">
      <c r="A7" s="2"/>
      <c r="B7" s="15"/>
      <c r="C7" s="60" t="s">
        <v>8</v>
      </c>
      <c r="D7" s="61"/>
      <c r="E7" s="62"/>
      <c r="F7" s="2"/>
      <c r="G7" s="18" t="s">
        <v>2</v>
      </c>
      <c r="H7" s="44"/>
      <c r="I7" s="45" t="str">
        <f>IF(G7="ACTIVE","Contract Date:","Selection Date:")</f>
        <v>Selection Date:</v>
      </c>
      <c r="J7" s="16"/>
      <c r="K7" s="47"/>
      <c r="L7" s="9"/>
    </row>
    <row r="8" spans="1:12" ht="7.5" customHeight="1">
      <c r="A8" s="2"/>
      <c r="B8" s="10"/>
      <c r="C8" s="3"/>
      <c r="D8" s="3"/>
      <c r="E8" s="3"/>
      <c r="F8" s="3"/>
      <c r="G8" s="3"/>
      <c r="H8" s="3"/>
      <c r="I8" s="2"/>
      <c r="J8" s="2"/>
      <c r="K8" s="2"/>
      <c r="L8" s="9"/>
    </row>
    <row r="9" spans="1:12" ht="15" customHeight="1">
      <c r="A9" s="2"/>
      <c r="B9" s="63" t="s">
        <v>3</v>
      </c>
      <c r="C9" s="64"/>
      <c r="D9" s="64"/>
      <c r="E9" s="64"/>
      <c r="F9" s="64"/>
      <c r="G9" s="5"/>
      <c r="H9" s="3"/>
      <c r="L9" s="9"/>
    </row>
    <row r="10" spans="1:12" ht="15" customHeight="1">
      <c r="A10" s="2"/>
      <c r="B10" s="10"/>
      <c r="C10" s="66" t="s">
        <v>10</v>
      </c>
      <c r="D10" s="67"/>
      <c r="E10" s="67"/>
      <c r="F10" s="67"/>
      <c r="G10" s="67"/>
      <c r="H10" s="67"/>
      <c r="I10" s="67"/>
      <c r="J10" s="6"/>
      <c r="K10" s="5"/>
      <c r="L10" s="9"/>
    </row>
    <row r="11" spans="1:12" ht="15" customHeight="1">
      <c r="A11" s="2"/>
      <c r="B11" s="63" t="s">
        <v>4</v>
      </c>
      <c r="C11" s="64"/>
      <c r="D11" s="64"/>
      <c r="E11" s="64"/>
      <c r="F11" s="64"/>
      <c r="G11" s="64"/>
      <c r="H11" s="64"/>
      <c r="I11" s="65"/>
      <c r="J11" s="6"/>
      <c r="K11" s="5"/>
      <c r="L11" s="9"/>
    </row>
    <row r="12" spans="1:12" ht="15" customHeight="1">
      <c r="A12" s="2"/>
      <c r="B12" s="58" t="s">
        <v>5</v>
      </c>
      <c r="C12" s="59"/>
      <c r="D12" s="59"/>
      <c r="E12" s="59"/>
      <c r="F12" s="59"/>
      <c r="G12" s="59"/>
      <c r="H12" s="59"/>
      <c r="I12" s="59"/>
      <c r="J12" s="6"/>
      <c r="K12" s="37">
        <f>K10-K11</f>
        <v>0</v>
      </c>
      <c r="L12" s="9"/>
    </row>
    <row r="13" spans="1:12" ht="15" customHeight="1">
      <c r="A13" s="2"/>
      <c r="B13" s="63" t="s">
        <v>6</v>
      </c>
      <c r="C13" s="65"/>
      <c r="D13" s="65"/>
      <c r="E13" s="65"/>
      <c r="F13" s="65"/>
      <c r="G13" s="36"/>
      <c r="H13" s="1"/>
      <c r="I13" s="2"/>
      <c r="J13" s="6"/>
      <c r="K13" s="17"/>
      <c r="L13" s="9"/>
    </row>
    <row r="14" spans="1:12" ht="15" customHeight="1">
      <c r="A14" s="2"/>
      <c r="B14" s="58" t="s">
        <v>7</v>
      </c>
      <c r="C14" s="59"/>
      <c r="D14" s="59"/>
      <c r="E14" s="59"/>
      <c r="F14" s="59"/>
      <c r="G14" s="59"/>
      <c r="H14" s="59"/>
      <c r="I14" s="59"/>
      <c r="J14" s="6"/>
      <c r="K14" s="38">
        <f>IF(G13="","",K12/G13)</f>
      </c>
      <c r="L14" s="9"/>
    </row>
    <row r="15" spans="1:12" ht="8.25" customHeight="1" thickBot="1">
      <c r="A15" s="2"/>
      <c r="B15" s="11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ht="6" customHeight="1" thickBot="1" thickTop="1"/>
    <row r="17" spans="2:12" ht="5.25" customHeight="1" thickTop="1">
      <c r="B17" s="22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30" customHeight="1">
      <c r="A18" s="2"/>
      <c r="B18" s="68" t="s">
        <v>9</v>
      </c>
      <c r="C18" s="69"/>
      <c r="D18" s="70"/>
      <c r="E18" s="71"/>
      <c r="F18" s="71"/>
      <c r="G18" s="71"/>
      <c r="H18" s="71"/>
      <c r="I18" s="71"/>
      <c r="J18" s="71"/>
      <c r="K18" s="71"/>
      <c r="L18" s="31">
        <v>10</v>
      </c>
    </row>
    <row r="19" spans="1:12" s="21" customFormat="1" ht="4.5" customHeight="1">
      <c r="A19" s="6"/>
      <c r="B19" s="19"/>
      <c r="C19" s="32"/>
      <c r="D19" s="32"/>
      <c r="E19" s="20"/>
      <c r="F19" s="33"/>
      <c r="G19" s="33"/>
      <c r="H19" s="33"/>
      <c r="I19" s="33"/>
      <c r="J19" s="33"/>
      <c r="K19" s="33"/>
      <c r="L19" s="34"/>
    </row>
    <row r="20" spans="1:12" ht="15" customHeight="1">
      <c r="A20" s="2"/>
      <c r="B20" s="15"/>
      <c r="C20" s="60" t="s">
        <v>8</v>
      </c>
      <c r="D20" s="61"/>
      <c r="E20" s="62"/>
      <c r="F20" s="2"/>
      <c r="G20" s="18" t="s">
        <v>2</v>
      </c>
      <c r="H20" s="44"/>
      <c r="I20" s="45" t="str">
        <f>IF(G20="ACTIVE","Contract Date:","Selection Date:")</f>
        <v>Selection Date:</v>
      </c>
      <c r="J20" s="16"/>
      <c r="K20" s="47"/>
      <c r="L20" s="9"/>
    </row>
    <row r="21" spans="1:12" ht="7.5" customHeight="1">
      <c r="A21" s="2"/>
      <c r="B21" s="10"/>
      <c r="C21" s="3"/>
      <c r="D21" s="3"/>
      <c r="E21" s="3"/>
      <c r="F21" s="3"/>
      <c r="G21" s="3"/>
      <c r="H21" s="3"/>
      <c r="I21" s="2"/>
      <c r="J21" s="2"/>
      <c r="K21" s="2"/>
      <c r="L21" s="9"/>
    </row>
    <row r="22" spans="1:12" ht="15" customHeight="1">
      <c r="A22" s="2"/>
      <c r="B22" s="63" t="s">
        <v>3</v>
      </c>
      <c r="C22" s="64"/>
      <c r="D22" s="64"/>
      <c r="E22" s="64"/>
      <c r="F22" s="64"/>
      <c r="G22" s="5"/>
      <c r="H22" s="3"/>
      <c r="L22" s="9"/>
    </row>
    <row r="23" spans="1:12" ht="15" customHeight="1">
      <c r="A23" s="2"/>
      <c r="B23" s="10"/>
      <c r="C23" s="66" t="s">
        <v>10</v>
      </c>
      <c r="D23" s="67"/>
      <c r="E23" s="67"/>
      <c r="F23" s="67"/>
      <c r="G23" s="67"/>
      <c r="H23" s="67"/>
      <c r="I23" s="67"/>
      <c r="J23" s="6"/>
      <c r="K23" s="5"/>
      <c r="L23" s="9"/>
    </row>
    <row r="24" spans="1:12" ht="15" customHeight="1">
      <c r="A24" s="2"/>
      <c r="B24" s="63" t="s">
        <v>4</v>
      </c>
      <c r="C24" s="64"/>
      <c r="D24" s="64"/>
      <c r="E24" s="64"/>
      <c r="F24" s="64"/>
      <c r="G24" s="64"/>
      <c r="H24" s="64"/>
      <c r="I24" s="65"/>
      <c r="J24" s="6"/>
      <c r="K24" s="5"/>
      <c r="L24" s="9"/>
    </row>
    <row r="25" spans="1:12" ht="15" customHeight="1">
      <c r="A25" s="2"/>
      <c r="B25" s="58" t="s">
        <v>5</v>
      </c>
      <c r="C25" s="59"/>
      <c r="D25" s="59"/>
      <c r="E25" s="59"/>
      <c r="F25" s="59"/>
      <c r="G25" s="59"/>
      <c r="H25" s="59"/>
      <c r="I25" s="59"/>
      <c r="J25" s="6"/>
      <c r="K25" s="37">
        <f>K23-K24</f>
        <v>0</v>
      </c>
      <c r="L25" s="9"/>
    </row>
    <row r="26" spans="1:12" ht="15" customHeight="1">
      <c r="A26" s="2"/>
      <c r="B26" s="63" t="s">
        <v>6</v>
      </c>
      <c r="C26" s="65"/>
      <c r="D26" s="65"/>
      <c r="E26" s="65"/>
      <c r="F26" s="65"/>
      <c r="G26" s="36"/>
      <c r="H26" s="1"/>
      <c r="I26" s="2"/>
      <c r="J26" s="6"/>
      <c r="K26" s="17"/>
      <c r="L26" s="9"/>
    </row>
    <row r="27" spans="1:12" ht="15" customHeight="1">
      <c r="A27" s="2"/>
      <c r="B27" s="58" t="s">
        <v>7</v>
      </c>
      <c r="C27" s="59"/>
      <c r="D27" s="59"/>
      <c r="E27" s="59"/>
      <c r="F27" s="59"/>
      <c r="G27" s="59"/>
      <c r="H27" s="59"/>
      <c r="I27" s="59"/>
      <c r="J27" s="6"/>
      <c r="K27" s="38">
        <f>IF(G26="","",K25/G26)</f>
      </c>
      <c r="L27" s="9"/>
    </row>
    <row r="28" spans="1:12" ht="8.25" customHeight="1" thickBot="1">
      <c r="A28" s="2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4"/>
    </row>
    <row r="29" ht="6" customHeight="1" thickBot="1" thickTop="1"/>
    <row r="30" spans="2:12" ht="5.25" customHeight="1" thickTop="1">
      <c r="B30" s="22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30" customHeight="1">
      <c r="A31" s="2"/>
      <c r="B31" s="68" t="s">
        <v>9</v>
      </c>
      <c r="C31" s="69"/>
      <c r="D31" s="70"/>
      <c r="E31" s="71"/>
      <c r="F31" s="71"/>
      <c r="G31" s="71"/>
      <c r="H31" s="71"/>
      <c r="I31" s="71"/>
      <c r="J31" s="71"/>
      <c r="K31" s="71"/>
      <c r="L31" s="31">
        <v>11</v>
      </c>
    </row>
    <row r="32" spans="1:12" s="21" customFormat="1" ht="4.5" customHeight="1">
      <c r="A32" s="6"/>
      <c r="B32" s="19"/>
      <c r="C32" s="32"/>
      <c r="D32" s="32"/>
      <c r="E32" s="20"/>
      <c r="F32" s="33"/>
      <c r="G32" s="33"/>
      <c r="H32" s="33"/>
      <c r="I32" s="33"/>
      <c r="J32" s="33"/>
      <c r="K32" s="33"/>
      <c r="L32" s="34"/>
    </row>
    <row r="33" spans="1:12" ht="15" customHeight="1">
      <c r="A33" s="2"/>
      <c r="B33" s="15"/>
      <c r="C33" s="60" t="s">
        <v>8</v>
      </c>
      <c r="D33" s="61"/>
      <c r="E33" s="62"/>
      <c r="F33" s="2"/>
      <c r="G33" s="18" t="s">
        <v>2</v>
      </c>
      <c r="H33" s="44"/>
      <c r="I33" s="45" t="str">
        <f>IF(G33="ACTIVE","Contract Date:","Selection Date:")</f>
        <v>Selection Date:</v>
      </c>
      <c r="J33" s="16"/>
      <c r="K33" s="47"/>
      <c r="L33" s="9"/>
    </row>
    <row r="34" spans="1:12" ht="7.5" customHeight="1">
      <c r="A34" s="2"/>
      <c r="B34" s="10"/>
      <c r="C34" s="3"/>
      <c r="D34" s="3"/>
      <c r="E34" s="3"/>
      <c r="F34" s="3"/>
      <c r="G34" s="3"/>
      <c r="H34" s="3"/>
      <c r="I34" s="2"/>
      <c r="J34" s="2"/>
      <c r="K34" s="2"/>
      <c r="L34" s="9"/>
    </row>
    <row r="35" spans="1:12" ht="15" customHeight="1">
      <c r="A35" s="2"/>
      <c r="B35" s="63" t="s">
        <v>3</v>
      </c>
      <c r="C35" s="64"/>
      <c r="D35" s="64"/>
      <c r="E35" s="64"/>
      <c r="F35" s="64"/>
      <c r="G35" s="5"/>
      <c r="H35" s="3"/>
      <c r="L35" s="9"/>
    </row>
    <row r="36" spans="1:12" ht="15" customHeight="1">
      <c r="A36" s="2"/>
      <c r="B36" s="10"/>
      <c r="C36" s="66" t="s">
        <v>10</v>
      </c>
      <c r="D36" s="67"/>
      <c r="E36" s="67"/>
      <c r="F36" s="67"/>
      <c r="G36" s="67"/>
      <c r="H36" s="67"/>
      <c r="I36" s="67"/>
      <c r="J36" s="6"/>
      <c r="K36" s="5"/>
      <c r="L36" s="9"/>
    </row>
    <row r="37" spans="1:12" ht="15" customHeight="1">
      <c r="A37" s="2"/>
      <c r="B37" s="63" t="s">
        <v>4</v>
      </c>
      <c r="C37" s="64"/>
      <c r="D37" s="64"/>
      <c r="E37" s="64"/>
      <c r="F37" s="64"/>
      <c r="G37" s="64"/>
      <c r="H37" s="64"/>
      <c r="I37" s="65"/>
      <c r="J37" s="6"/>
      <c r="K37" s="5"/>
      <c r="L37" s="9"/>
    </row>
    <row r="38" spans="1:12" ht="15" customHeight="1">
      <c r="A38" s="2"/>
      <c r="B38" s="58" t="s">
        <v>5</v>
      </c>
      <c r="C38" s="59"/>
      <c r="D38" s="59"/>
      <c r="E38" s="59"/>
      <c r="F38" s="59"/>
      <c r="G38" s="59"/>
      <c r="H38" s="59"/>
      <c r="I38" s="59"/>
      <c r="J38" s="6"/>
      <c r="K38" s="37">
        <f>K36-K37</f>
        <v>0</v>
      </c>
      <c r="L38" s="9"/>
    </row>
    <row r="39" spans="1:12" ht="15" customHeight="1">
      <c r="A39" s="2"/>
      <c r="B39" s="63" t="s">
        <v>6</v>
      </c>
      <c r="C39" s="65"/>
      <c r="D39" s="65"/>
      <c r="E39" s="65"/>
      <c r="F39" s="65"/>
      <c r="G39" s="36"/>
      <c r="H39" s="1"/>
      <c r="I39" s="2"/>
      <c r="J39" s="6"/>
      <c r="K39" s="17"/>
      <c r="L39" s="9"/>
    </row>
    <row r="40" spans="1:12" ht="15" customHeight="1">
      <c r="A40" s="2"/>
      <c r="B40" s="58" t="s">
        <v>7</v>
      </c>
      <c r="C40" s="59"/>
      <c r="D40" s="59"/>
      <c r="E40" s="59"/>
      <c r="F40" s="59"/>
      <c r="G40" s="59"/>
      <c r="H40" s="59"/>
      <c r="I40" s="59"/>
      <c r="J40" s="6"/>
      <c r="K40" s="38">
        <f>IF(G39="","",K38/G39)</f>
      </c>
      <c r="L40" s="9"/>
    </row>
    <row r="41" spans="1:12" ht="8.25" customHeight="1" thickBot="1">
      <c r="A41" s="2"/>
      <c r="B41" s="11"/>
      <c r="C41" s="12"/>
      <c r="D41" s="12"/>
      <c r="E41" s="12"/>
      <c r="F41" s="12"/>
      <c r="G41" s="12"/>
      <c r="H41" s="12"/>
      <c r="I41" s="12"/>
      <c r="J41" s="12"/>
      <c r="K41" s="13"/>
      <c r="L41" s="14"/>
    </row>
    <row r="42" ht="6" customHeight="1" thickBot="1" thickTop="1"/>
    <row r="43" spans="2:12" ht="5.25" customHeight="1" thickTop="1">
      <c r="B43" s="22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30" customHeight="1">
      <c r="A44" s="2"/>
      <c r="B44" s="68" t="s">
        <v>9</v>
      </c>
      <c r="C44" s="69"/>
      <c r="D44" s="70"/>
      <c r="E44" s="71"/>
      <c r="F44" s="71"/>
      <c r="G44" s="71"/>
      <c r="H44" s="71"/>
      <c r="I44" s="71"/>
      <c r="J44" s="71"/>
      <c r="K44" s="71"/>
      <c r="L44" s="31">
        <v>12</v>
      </c>
    </row>
    <row r="45" spans="1:12" s="21" customFormat="1" ht="4.5" customHeight="1">
      <c r="A45" s="6"/>
      <c r="B45" s="19"/>
      <c r="C45" s="32"/>
      <c r="D45" s="32"/>
      <c r="E45" s="20"/>
      <c r="F45" s="33"/>
      <c r="G45" s="33"/>
      <c r="H45" s="33"/>
      <c r="I45" s="33"/>
      <c r="J45" s="33"/>
      <c r="K45" s="33"/>
      <c r="L45" s="34"/>
    </row>
    <row r="46" spans="1:12" ht="15" customHeight="1">
      <c r="A46" s="2"/>
      <c r="B46" s="15"/>
      <c r="C46" s="60" t="s">
        <v>8</v>
      </c>
      <c r="D46" s="61"/>
      <c r="E46" s="62"/>
      <c r="F46" s="2"/>
      <c r="G46" s="18" t="s">
        <v>2</v>
      </c>
      <c r="H46" s="44"/>
      <c r="I46" s="45" t="str">
        <f>IF(G46="ACTIVE","Contract Date:","Selection Date:")</f>
        <v>Selection Date:</v>
      </c>
      <c r="J46" s="16"/>
      <c r="K46" s="47"/>
      <c r="L46" s="9"/>
    </row>
    <row r="47" spans="1:12" ht="7.5" customHeight="1">
      <c r="A47" s="2"/>
      <c r="B47" s="10"/>
      <c r="C47" s="3"/>
      <c r="D47" s="3"/>
      <c r="E47" s="3"/>
      <c r="F47" s="3"/>
      <c r="G47" s="3"/>
      <c r="H47" s="3"/>
      <c r="I47" s="2"/>
      <c r="J47" s="2"/>
      <c r="K47" s="2"/>
      <c r="L47" s="9"/>
    </row>
    <row r="48" spans="1:12" ht="15" customHeight="1">
      <c r="A48" s="2"/>
      <c r="B48" s="63" t="s">
        <v>3</v>
      </c>
      <c r="C48" s="64"/>
      <c r="D48" s="64"/>
      <c r="E48" s="64"/>
      <c r="F48" s="64"/>
      <c r="G48" s="5"/>
      <c r="H48" s="3"/>
      <c r="L48" s="9"/>
    </row>
    <row r="49" spans="1:12" ht="15" customHeight="1">
      <c r="A49" s="2"/>
      <c r="B49" s="10"/>
      <c r="C49" s="66" t="s">
        <v>10</v>
      </c>
      <c r="D49" s="67"/>
      <c r="E49" s="67"/>
      <c r="F49" s="67"/>
      <c r="G49" s="67"/>
      <c r="H49" s="67"/>
      <c r="I49" s="67"/>
      <c r="J49" s="6"/>
      <c r="K49" s="5"/>
      <c r="L49" s="9"/>
    </row>
    <row r="50" spans="1:12" ht="15" customHeight="1">
      <c r="A50" s="2"/>
      <c r="B50" s="63" t="s">
        <v>4</v>
      </c>
      <c r="C50" s="64"/>
      <c r="D50" s="64"/>
      <c r="E50" s="64"/>
      <c r="F50" s="64"/>
      <c r="G50" s="64"/>
      <c r="H50" s="64"/>
      <c r="I50" s="65"/>
      <c r="J50" s="6"/>
      <c r="K50" s="5"/>
      <c r="L50" s="9"/>
    </row>
    <row r="51" spans="1:12" ht="15" customHeight="1">
      <c r="A51" s="2"/>
      <c r="B51" s="58" t="s">
        <v>5</v>
      </c>
      <c r="C51" s="59"/>
      <c r="D51" s="59"/>
      <c r="E51" s="59"/>
      <c r="F51" s="59"/>
      <c r="G51" s="59"/>
      <c r="H51" s="59"/>
      <c r="I51" s="59"/>
      <c r="J51" s="6"/>
      <c r="K51" s="37">
        <f>K49-K50</f>
        <v>0</v>
      </c>
      <c r="L51" s="9"/>
    </row>
    <row r="52" spans="1:12" ht="15" customHeight="1">
      <c r="A52" s="2"/>
      <c r="B52" s="63" t="s">
        <v>6</v>
      </c>
      <c r="C52" s="65"/>
      <c r="D52" s="65"/>
      <c r="E52" s="65"/>
      <c r="F52" s="65"/>
      <c r="G52" s="36"/>
      <c r="H52" s="1"/>
      <c r="I52" s="2"/>
      <c r="J52" s="6"/>
      <c r="K52" s="17"/>
      <c r="L52" s="9"/>
    </row>
    <row r="53" spans="1:12" ht="15" customHeight="1">
      <c r="A53" s="2"/>
      <c r="B53" s="58" t="s">
        <v>7</v>
      </c>
      <c r="C53" s="59"/>
      <c r="D53" s="59"/>
      <c r="E53" s="59"/>
      <c r="F53" s="59"/>
      <c r="G53" s="59"/>
      <c r="H53" s="59"/>
      <c r="I53" s="59"/>
      <c r="J53" s="6"/>
      <c r="K53" s="38">
        <f>IF(G52="","",K51/G52)</f>
      </c>
      <c r="L53" s="9"/>
    </row>
    <row r="54" spans="1:12" ht="8.25" customHeight="1" thickBot="1">
      <c r="A54" s="2"/>
      <c r="B54" s="11"/>
      <c r="C54" s="12"/>
      <c r="D54" s="12"/>
      <c r="E54" s="12"/>
      <c r="F54" s="12"/>
      <c r="G54" s="12"/>
      <c r="H54" s="12"/>
      <c r="I54" s="12"/>
      <c r="J54" s="12"/>
      <c r="K54" s="13"/>
      <c r="L54" s="14"/>
    </row>
    <row r="55" ht="15.75" thickTop="1"/>
  </sheetData>
  <mergeCells count="38">
    <mergeCell ref="B14:I14"/>
    <mergeCell ref="B37:I37"/>
    <mergeCell ref="B39:F39"/>
    <mergeCell ref="C36:I36"/>
    <mergeCell ref="B27:I27"/>
    <mergeCell ref="B38:I38"/>
    <mergeCell ref="C23:I23"/>
    <mergeCell ref="B24:I24"/>
    <mergeCell ref="B2:C2"/>
    <mergeCell ref="B18:C18"/>
    <mergeCell ref="D18:K18"/>
    <mergeCell ref="B22:F22"/>
    <mergeCell ref="C20:E20"/>
    <mergeCell ref="C7:E7"/>
    <mergeCell ref="B5:C5"/>
    <mergeCell ref="D5:K5"/>
    <mergeCell ref="B12:I12"/>
    <mergeCell ref="D2:K2"/>
    <mergeCell ref="B44:C44"/>
    <mergeCell ref="D44:K44"/>
    <mergeCell ref="B26:F26"/>
    <mergeCell ref="B25:I25"/>
    <mergeCell ref="B31:C31"/>
    <mergeCell ref="D31:K31"/>
    <mergeCell ref="C33:E33"/>
    <mergeCell ref="B35:F35"/>
    <mergeCell ref="B40:I40"/>
    <mergeCell ref="B9:F9"/>
    <mergeCell ref="B11:I11"/>
    <mergeCell ref="B13:F13"/>
    <mergeCell ref="C10:I10"/>
    <mergeCell ref="B51:I51"/>
    <mergeCell ref="B53:I53"/>
    <mergeCell ref="C46:E46"/>
    <mergeCell ref="B52:F52"/>
    <mergeCell ref="B48:F48"/>
    <mergeCell ref="C49:I49"/>
    <mergeCell ref="B50:I50"/>
  </mergeCells>
  <conditionalFormatting sqref="I7:I11 A30:B40 D2:L2 M1:IV2 A1:A2 A17:B27 C17:L17 A3:IV3 M4:IV14 A15:IV16 A4:B14 C4:L4 J46:L53 C30:L30 E6 C26:I26 C7 E32 C8:H11 F7:G7 C13:I13 E19 C20 A41:IV42 C21:H24 F20:G20 A28:IV29 C33 J20:L27 J7:L14 C34:H37 F33:G33 J33:L40 I20:I24 M17:IV27 I33:I37 M30:IV40 I46:I50 M43:IV53 A54:IV65536 A43:B53 C43:L43 C39:I39 E45 C46 C47:H50 F46:G46 C52:I52">
    <cfRule type="cellIs" priority="1" dxfId="0" operator="equal" stopIfTrue="1">
      <formula>0</formula>
    </cfRule>
  </conditionalFormatting>
  <dataValidations count="7">
    <dataValidation type="list" showInputMessage="1" showErrorMessage="1" prompt="Select One" sqref="C7 C20 C33 C46">
      <formula1>$P$2:$P$3</formula1>
    </dataValidation>
    <dataValidation type="list" showInputMessage="1" showErrorMessage="1" prompt="Select One" sqref="G7 G20 G33 G46">
      <formula1>$R$2:$R$3</formula1>
    </dataValidation>
    <dataValidation type="textLength" allowBlank="1" showInputMessage="1" showErrorMessage="1" error="Formula Calulated" sqref="K12 K25 K38 K51">
      <formula1>0</formula1>
      <formula2>0</formula2>
    </dataValidation>
    <dataValidation type="textLength" allowBlank="1" showInputMessage="1" showErrorMessage="1" error="Formula Caluclated" sqref="K14 K27 K40 K53">
      <formula1>0</formula1>
      <formula2>0</formula2>
    </dataValidation>
    <dataValidation type="textLength" allowBlank="1" showInputMessage="1" showErrorMessage="1" error="Cannot be edited" sqref="H6:J17 H19:J30 C47:F65536 H32:J43 H45:J65536 A1:B65536 D45:F45 C34:C45 D34:F43 D32:F32 C21:C32 D21:F30 D19:F19 C8:C19 D8:F17 H1:J4 C1:C6 D1:F4 D6:F6">
      <formula1>0</formula1>
      <formula2>0</formula2>
    </dataValidation>
    <dataValidation type="textLength" allowBlank="1" showInputMessage="1" showErrorMessage="1" sqref="L1:L65536">
      <formula1>0</formula1>
      <formula2>0</formula2>
    </dataValidation>
    <dataValidation type="decimal" allowBlank="1" showInputMessage="1" showErrorMessage="1" error="Value must be 1 or greater" sqref="G13 G26 G39 G52">
      <formula1>1</formula1>
      <formula2>100</formula2>
    </dataValidation>
  </dataValidations>
  <printOptions horizontalCentered="1"/>
  <pageMargins left="0.75" right="0.75" top="0.7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4"/>
  <sheetViews>
    <sheetView showGridLines="0" showRowColHeaders="0" workbookViewId="0" topLeftCell="A25">
      <selection activeCell="B13" sqref="B13:F14"/>
    </sheetView>
  </sheetViews>
  <sheetFormatPr defaultColWidth="9.140625" defaultRowHeight="12.75"/>
  <cols>
    <col min="1" max="1" width="5.140625" style="4" customWidth="1"/>
    <col min="2" max="2" width="6.421875" style="4" customWidth="1"/>
    <col min="3" max="3" width="12.57421875" style="4" customWidth="1"/>
    <col min="4" max="4" width="4.421875" style="4" customWidth="1"/>
    <col min="5" max="5" width="6.421875" style="4" customWidth="1"/>
    <col min="6" max="6" width="7.7109375" style="4" customWidth="1"/>
    <col min="7" max="7" width="12.7109375" style="4" customWidth="1"/>
    <col min="8" max="8" width="2.28125" style="4" customWidth="1"/>
    <col min="9" max="9" width="14.421875" style="4" customWidth="1"/>
    <col min="10" max="10" width="1.57421875" style="4" customWidth="1"/>
    <col min="11" max="11" width="12.7109375" style="4" customWidth="1"/>
    <col min="12" max="12" width="5.28125" style="4" customWidth="1"/>
    <col min="13" max="16384" width="9.140625" style="4" customWidth="1"/>
  </cols>
  <sheetData>
    <row r="2" spans="2:18" ht="15">
      <c r="B2" s="72" t="s">
        <v>11</v>
      </c>
      <c r="C2" s="69"/>
      <c r="D2" s="73">
        <f>Info!C3</f>
        <v>0</v>
      </c>
      <c r="E2" s="73"/>
      <c r="F2" s="73"/>
      <c r="G2" s="73"/>
      <c r="H2" s="73"/>
      <c r="I2" s="73"/>
      <c r="J2" s="73"/>
      <c r="K2" s="73"/>
      <c r="O2" s="28"/>
      <c r="P2" s="28" t="s">
        <v>0</v>
      </c>
      <c r="Q2" s="28"/>
      <c r="R2" s="28" t="s">
        <v>1</v>
      </c>
    </row>
    <row r="3" spans="16:18" ht="12" customHeight="1" thickBot="1">
      <c r="P3" s="28" t="s">
        <v>8</v>
      </c>
      <c r="Q3" s="28"/>
      <c r="R3" s="28" t="s">
        <v>2</v>
      </c>
    </row>
    <row r="4" spans="2:12" ht="5.25" customHeight="1" thickTop="1">
      <c r="B4" s="22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30" customHeight="1">
      <c r="A5" s="2"/>
      <c r="B5" s="68" t="s">
        <v>9</v>
      </c>
      <c r="C5" s="69"/>
      <c r="D5" s="70"/>
      <c r="E5" s="71"/>
      <c r="F5" s="71"/>
      <c r="G5" s="71"/>
      <c r="H5" s="71"/>
      <c r="I5" s="71"/>
      <c r="J5" s="71"/>
      <c r="K5" s="71"/>
      <c r="L5" s="31">
        <v>13</v>
      </c>
    </row>
    <row r="6" spans="1:12" s="21" customFormat="1" ht="4.5" customHeight="1">
      <c r="A6" s="6"/>
      <c r="B6" s="19"/>
      <c r="C6" s="32"/>
      <c r="D6" s="32"/>
      <c r="E6" s="20"/>
      <c r="F6" s="33"/>
      <c r="G6" s="33"/>
      <c r="H6" s="33"/>
      <c r="I6" s="33"/>
      <c r="J6" s="33"/>
      <c r="K6" s="33"/>
      <c r="L6" s="34"/>
    </row>
    <row r="7" spans="1:12" ht="15" customHeight="1">
      <c r="A7" s="2"/>
      <c r="B7" s="15"/>
      <c r="C7" s="60" t="s">
        <v>8</v>
      </c>
      <c r="D7" s="61"/>
      <c r="E7" s="62"/>
      <c r="F7" s="2"/>
      <c r="G7" s="18" t="s">
        <v>2</v>
      </c>
      <c r="H7" s="44"/>
      <c r="I7" s="45" t="str">
        <f>IF(G7="ACTIVE","Contract Date:","Selection Date:")</f>
        <v>Selection Date:</v>
      </c>
      <c r="J7" s="16"/>
      <c r="K7" s="47"/>
      <c r="L7" s="9"/>
    </row>
    <row r="8" spans="1:12" ht="7.5" customHeight="1">
      <c r="A8" s="2"/>
      <c r="B8" s="10"/>
      <c r="C8" s="3"/>
      <c r="D8" s="3"/>
      <c r="E8" s="3"/>
      <c r="F8" s="3"/>
      <c r="G8" s="3"/>
      <c r="H8" s="3"/>
      <c r="I8" s="2"/>
      <c r="J8" s="2"/>
      <c r="K8" s="2"/>
      <c r="L8" s="9"/>
    </row>
    <row r="9" spans="1:12" ht="15" customHeight="1">
      <c r="A9" s="2"/>
      <c r="B9" s="63" t="s">
        <v>3</v>
      </c>
      <c r="C9" s="64"/>
      <c r="D9" s="64"/>
      <c r="E9" s="64"/>
      <c r="F9" s="64"/>
      <c r="G9" s="5"/>
      <c r="H9" s="3"/>
      <c r="L9" s="9"/>
    </row>
    <row r="10" spans="1:12" ht="15" customHeight="1">
      <c r="A10" s="2"/>
      <c r="B10" s="10"/>
      <c r="C10" s="66" t="s">
        <v>10</v>
      </c>
      <c r="D10" s="67"/>
      <c r="E10" s="67"/>
      <c r="F10" s="67"/>
      <c r="G10" s="67"/>
      <c r="H10" s="67"/>
      <c r="I10" s="67"/>
      <c r="J10" s="6"/>
      <c r="K10" s="5"/>
      <c r="L10" s="9"/>
    </row>
    <row r="11" spans="1:12" ht="15" customHeight="1">
      <c r="A11" s="2"/>
      <c r="B11" s="63" t="s">
        <v>4</v>
      </c>
      <c r="C11" s="64"/>
      <c r="D11" s="64"/>
      <c r="E11" s="64"/>
      <c r="F11" s="64"/>
      <c r="G11" s="64"/>
      <c r="H11" s="64"/>
      <c r="I11" s="65"/>
      <c r="J11" s="6"/>
      <c r="K11" s="5"/>
      <c r="L11" s="9"/>
    </row>
    <row r="12" spans="1:12" ht="15" customHeight="1">
      <c r="A12" s="2"/>
      <c r="B12" s="58" t="s">
        <v>5</v>
      </c>
      <c r="C12" s="59"/>
      <c r="D12" s="59"/>
      <c r="E12" s="59"/>
      <c r="F12" s="59"/>
      <c r="G12" s="59"/>
      <c r="H12" s="59"/>
      <c r="I12" s="59"/>
      <c r="J12" s="6"/>
      <c r="K12" s="37">
        <f>K10-K11</f>
        <v>0</v>
      </c>
      <c r="L12" s="9"/>
    </row>
    <row r="13" spans="1:12" ht="15" customHeight="1">
      <c r="A13" s="2"/>
      <c r="B13" s="63" t="s">
        <v>6</v>
      </c>
      <c r="C13" s="65"/>
      <c r="D13" s="65"/>
      <c r="E13" s="65"/>
      <c r="F13" s="65"/>
      <c r="G13" s="36"/>
      <c r="H13" s="1"/>
      <c r="I13" s="2"/>
      <c r="J13" s="6"/>
      <c r="K13" s="17"/>
      <c r="L13" s="9"/>
    </row>
    <row r="14" spans="1:12" ht="15" customHeight="1">
      <c r="A14" s="2"/>
      <c r="B14" s="58" t="s">
        <v>7</v>
      </c>
      <c r="C14" s="59"/>
      <c r="D14" s="59"/>
      <c r="E14" s="59"/>
      <c r="F14" s="59"/>
      <c r="G14" s="59"/>
      <c r="H14" s="59"/>
      <c r="I14" s="59"/>
      <c r="J14" s="6"/>
      <c r="K14" s="38">
        <f>IF(G13="","",K12/G13)</f>
      </c>
      <c r="L14" s="9"/>
    </row>
    <row r="15" spans="1:12" ht="8.25" customHeight="1" thickBot="1">
      <c r="A15" s="2"/>
      <c r="B15" s="11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ht="6" customHeight="1" thickBot="1" thickTop="1"/>
    <row r="17" spans="2:12" ht="5.25" customHeight="1" thickTop="1">
      <c r="B17" s="22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30" customHeight="1">
      <c r="A18" s="2"/>
      <c r="B18" s="68" t="s">
        <v>9</v>
      </c>
      <c r="C18" s="69"/>
      <c r="D18" s="70"/>
      <c r="E18" s="71"/>
      <c r="F18" s="71"/>
      <c r="G18" s="71"/>
      <c r="H18" s="71"/>
      <c r="I18" s="71"/>
      <c r="J18" s="71"/>
      <c r="K18" s="71"/>
      <c r="L18" s="31">
        <v>14</v>
      </c>
    </row>
    <row r="19" spans="1:12" s="21" customFormat="1" ht="4.5" customHeight="1">
      <c r="A19" s="6"/>
      <c r="B19" s="19"/>
      <c r="C19" s="32"/>
      <c r="D19" s="32"/>
      <c r="E19" s="20"/>
      <c r="F19" s="33"/>
      <c r="G19" s="33"/>
      <c r="H19" s="33"/>
      <c r="I19" s="33"/>
      <c r="J19" s="33"/>
      <c r="K19" s="33"/>
      <c r="L19" s="34"/>
    </row>
    <row r="20" spans="1:12" ht="15" customHeight="1">
      <c r="A20" s="2"/>
      <c r="B20" s="15"/>
      <c r="C20" s="60" t="s">
        <v>8</v>
      </c>
      <c r="D20" s="61"/>
      <c r="E20" s="62"/>
      <c r="F20" s="2"/>
      <c r="G20" s="18" t="s">
        <v>2</v>
      </c>
      <c r="H20" s="44"/>
      <c r="I20" s="45" t="str">
        <f>IF(G20="ACTIVE","Contract Date:","Selection Date:")</f>
        <v>Selection Date:</v>
      </c>
      <c r="J20" s="16"/>
      <c r="K20" s="47"/>
      <c r="L20" s="9"/>
    </row>
    <row r="21" spans="1:12" ht="7.5" customHeight="1">
      <c r="A21" s="2"/>
      <c r="B21" s="10"/>
      <c r="C21" s="3"/>
      <c r="D21" s="3"/>
      <c r="E21" s="3"/>
      <c r="F21" s="3"/>
      <c r="G21" s="3"/>
      <c r="H21" s="3"/>
      <c r="I21" s="2"/>
      <c r="J21" s="2"/>
      <c r="K21" s="2"/>
      <c r="L21" s="9"/>
    </row>
    <row r="22" spans="1:12" ht="15" customHeight="1">
      <c r="A22" s="2"/>
      <c r="B22" s="63" t="s">
        <v>3</v>
      </c>
      <c r="C22" s="64"/>
      <c r="D22" s="64"/>
      <c r="E22" s="64"/>
      <c r="F22" s="64"/>
      <c r="G22" s="5"/>
      <c r="H22" s="3"/>
      <c r="L22" s="9"/>
    </row>
    <row r="23" spans="1:12" ht="15" customHeight="1">
      <c r="A23" s="2"/>
      <c r="B23" s="10"/>
      <c r="C23" s="66" t="s">
        <v>10</v>
      </c>
      <c r="D23" s="67"/>
      <c r="E23" s="67"/>
      <c r="F23" s="67"/>
      <c r="G23" s="67"/>
      <c r="H23" s="67"/>
      <c r="I23" s="67"/>
      <c r="J23" s="6"/>
      <c r="K23" s="5"/>
      <c r="L23" s="9"/>
    </row>
    <row r="24" spans="1:12" ht="15" customHeight="1">
      <c r="A24" s="2"/>
      <c r="B24" s="63" t="s">
        <v>4</v>
      </c>
      <c r="C24" s="64"/>
      <c r="D24" s="64"/>
      <c r="E24" s="64"/>
      <c r="F24" s="64"/>
      <c r="G24" s="64"/>
      <c r="H24" s="64"/>
      <c r="I24" s="65"/>
      <c r="J24" s="6"/>
      <c r="K24" s="5"/>
      <c r="L24" s="9"/>
    </row>
    <row r="25" spans="1:12" ht="15" customHeight="1">
      <c r="A25" s="2"/>
      <c r="B25" s="58" t="s">
        <v>5</v>
      </c>
      <c r="C25" s="59"/>
      <c r="D25" s="59"/>
      <c r="E25" s="59"/>
      <c r="F25" s="59"/>
      <c r="G25" s="59"/>
      <c r="H25" s="59"/>
      <c r="I25" s="59"/>
      <c r="J25" s="6"/>
      <c r="K25" s="37">
        <f>K23-K24</f>
        <v>0</v>
      </c>
      <c r="L25" s="9"/>
    </row>
    <row r="26" spans="1:12" ht="15" customHeight="1">
      <c r="A26" s="2"/>
      <c r="B26" s="63" t="s">
        <v>6</v>
      </c>
      <c r="C26" s="65"/>
      <c r="D26" s="65"/>
      <c r="E26" s="65"/>
      <c r="F26" s="65"/>
      <c r="G26" s="36"/>
      <c r="H26" s="1"/>
      <c r="I26" s="2"/>
      <c r="J26" s="6"/>
      <c r="K26" s="17"/>
      <c r="L26" s="9"/>
    </row>
    <row r="27" spans="1:12" ht="15" customHeight="1">
      <c r="A27" s="2"/>
      <c r="B27" s="58" t="s">
        <v>7</v>
      </c>
      <c r="C27" s="59"/>
      <c r="D27" s="59"/>
      <c r="E27" s="59"/>
      <c r="F27" s="59"/>
      <c r="G27" s="59"/>
      <c r="H27" s="59"/>
      <c r="I27" s="59"/>
      <c r="J27" s="6"/>
      <c r="K27" s="38">
        <f>IF(G26="","",K25/G26)</f>
      </c>
      <c r="L27" s="9"/>
    </row>
    <row r="28" spans="1:12" ht="8.25" customHeight="1" thickBot="1">
      <c r="A28" s="2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4"/>
    </row>
    <row r="29" ht="6" customHeight="1" thickBot="1" thickTop="1"/>
    <row r="30" spans="2:12" ht="5.25" customHeight="1" thickTop="1">
      <c r="B30" s="22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30" customHeight="1">
      <c r="A31" s="2"/>
      <c r="B31" s="68" t="s">
        <v>9</v>
      </c>
      <c r="C31" s="69"/>
      <c r="D31" s="70"/>
      <c r="E31" s="71"/>
      <c r="F31" s="71"/>
      <c r="G31" s="71"/>
      <c r="H31" s="71"/>
      <c r="I31" s="71"/>
      <c r="J31" s="71"/>
      <c r="K31" s="71"/>
      <c r="L31" s="31">
        <v>15</v>
      </c>
    </row>
    <row r="32" spans="1:12" s="21" customFormat="1" ht="4.5" customHeight="1">
      <c r="A32" s="6"/>
      <c r="B32" s="19"/>
      <c r="C32" s="32"/>
      <c r="D32" s="32"/>
      <c r="E32" s="20"/>
      <c r="F32" s="33"/>
      <c r="G32" s="33"/>
      <c r="H32" s="33"/>
      <c r="I32" s="33"/>
      <c r="J32" s="33"/>
      <c r="K32" s="33"/>
      <c r="L32" s="34"/>
    </row>
    <row r="33" spans="1:12" ht="15" customHeight="1">
      <c r="A33" s="2"/>
      <c r="B33" s="15"/>
      <c r="C33" s="60" t="s">
        <v>8</v>
      </c>
      <c r="D33" s="61"/>
      <c r="E33" s="62"/>
      <c r="F33" s="2"/>
      <c r="G33" s="18" t="s">
        <v>2</v>
      </c>
      <c r="H33" s="44"/>
      <c r="I33" s="45" t="str">
        <f>IF(G33="ACTIVE","Contract Date:","Selection Date:")</f>
        <v>Selection Date:</v>
      </c>
      <c r="J33" s="16"/>
      <c r="K33" s="47"/>
      <c r="L33" s="9"/>
    </row>
    <row r="34" spans="1:12" ht="7.5" customHeight="1">
      <c r="A34" s="2"/>
      <c r="B34" s="10"/>
      <c r="C34" s="3"/>
      <c r="D34" s="3"/>
      <c r="E34" s="3"/>
      <c r="F34" s="3"/>
      <c r="G34" s="3"/>
      <c r="H34" s="3"/>
      <c r="I34" s="2"/>
      <c r="J34" s="2"/>
      <c r="K34" s="2"/>
      <c r="L34" s="9"/>
    </row>
    <row r="35" spans="1:12" ht="15" customHeight="1">
      <c r="A35" s="2"/>
      <c r="B35" s="63" t="s">
        <v>3</v>
      </c>
      <c r="C35" s="64"/>
      <c r="D35" s="64"/>
      <c r="E35" s="64"/>
      <c r="F35" s="64"/>
      <c r="G35" s="5"/>
      <c r="H35" s="3"/>
      <c r="L35" s="9"/>
    </row>
    <row r="36" spans="1:12" ht="15" customHeight="1">
      <c r="A36" s="2"/>
      <c r="B36" s="10"/>
      <c r="C36" s="66" t="s">
        <v>10</v>
      </c>
      <c r="D36" s="67"/>
      <c r="E36" s="67"/>
      <c r="F36" s="67"/>
      <c r="G36" s="67"/>
      <c r="H36" s="67"/>
      <c r="I36" s="67"/>
      <c r="J36" s="6"/>
      <c r="K36" s="5"/>
      <c r="L36" s="9"/>
    </row>
    <row r="37" spans="1:12" ht="15" customHeight="1">
      <c r="A37" s="2"/>
      <c r="B37" s="63" t="s">
        <v>4</v>
      </c>
      <c r="C37" s="64"/>
      <c r="D37" s="64"/>
      <c r="E37" s="64"/>
      <c r="F37" s="64"/>
      <c r="G37" s="64"/>
      <c r="H37" s="64"/>
      <c r="I37" s="65"/>
      <c r="J37" s="6"/>
      <c r="K37" s="5"/>
      <c r="L37" s="9"/>
    </row>
    <row r="38" spans="1:12" ht="15" customHeight="1">
      <c r="A38" s="2"/>
      <c r="B38" s="58" t="s">
        <v>5</v>
      </c>
      <c r="C38" s="59"/>
      <c r="D38" s="59"/>
      <c r="E38" s="59"/>
      <c r="F38" s="59"/>
      <c r="G38" s="59"/>
      <c r="H38" s="59"/>
      <c r="I38" s="59"/>
      <c r="J38" s="6"/>
      <c r="K38" s="37">
        <f>K36-K37</f>
        <v>0</v>
      </c>
      <c r="L38" s="9"/>
    </row>
    <row r="39" spans="1:12" ht="15" customHeight="1">
      <c r="A39" s="2"/>
      <c r="B39" s="63" t="s">
        <v>6</v>
      </c>
      <c r="C39" s="65"/>
      <c r="D39" s="65"/>
      <c r="E39" s="65"/>
      <c r="F39" s="65"/>
      <c r="G39" s="36"/>
      <c r="H39" s="1"/>
      <c r="I39" s="2"/>
      <c r="J39" s="6"/>
      <c r="K39" s="17"/>
      <c r="L39" s="9"/>
    </row>
    <row r="40" spans="1:12" ht="15" customHeight="1">
      <c r="A40" s="2"/>
      <c r="B40" s="58" t="s">
        <v>7</v>
      </c>
      <c r="C40" s="59"/>
      <c r="D40" s="59"/>
      <c r="E40" s="59"/>
      <c r="F40" s="59"/>
      <c r="G40" s="59"/>
      <c r="H40" s="59"/>
      <c r="I40" s="59"/>
      <c r="J40" s="6"/>
      <c r="K40" s="38">
        <f>IF(G39="","",K38/G39)</f>
      </c>
      <c r="L40" s="9"/>
    </row>
    <row r="41" spans="1:12" ht="8.25" customHeight="1" thickBot="1">
      <c r="A41" s="2"/>
      <c r="B41" s="11"/>
      <c r="C41" s="12"/>
      <c r="D41" s="12"/>
      <c r="E41" s="12"/>
      <c r="F41" s="12"/>
      <c r="G41" s="12"/>
      <c r="H41" s="12"/>
      <c r="I41" s="12"/>
      <c r="J41" s="12"/>
      <c r="K41" s="13"/>
      <c r="L41" s="14"/>
    </row>
    <row r="42" ht="6" customHeight="1" thickBot="1" thickTop="1"/>
    <row r="43" spans="2:12" ht="5.25" customHeight="1" thickTop="1">
      <c r="B43" s="22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30" customHeight="1">
      <c r="A44" s="2"/>
      <c r="B44" s="68" t="s">
        <v>9</v>
      </c>
      <c r="C44" s="69"/>
      <c r="D44" s="70"/>
      <c r="E44" s="71"/>
      <c r="F44" s="71"/>
      <c r="G44" s="71"/>
      <c r="H44" s="71"/>
      <c r="I44" s="71"/>
      <c r="J44" s="71"/>
      <c r="K44" s="71"/>
      <c r="L44" s="31">
        <v>16</v>
      </c>
    </row>
    <row r="45" spans="1:12" s="21" customFormat="1" ht="4.5" customHeight="1">
      <c r="A45" s="6"/>
      <c r="B45" s="19"/>
      <c r="C45" s="32"/>
      <c r="D45" s="32"/>
      <c r="E45" s="20"/>
      <c r="F45" s="33"/>
      <c r="G45" s="33"/>
      <c r="H45" s="33"/>
      <c r="I45" s="33"/>
      <c r="J45" s="33"/>
      <c r="K45" s="33"/>
      <c r="L45" s="34"/>
    </row>
    <row r="46" spans="1:12" ht="15" customHeight="1">
      <c r="A46" s="2"/>
      <c r="B46" s="15"/>
      <c r="C46" s="60" t="s">
        <v>8</v>
      </c>
      <c r="D46" s="61"/>
      <c r="E46" s="62"/>
      <c r="F46" s="2"/>
      <c r="G46" s="18" t="s">
        <v>2</v>
      </c>
      <c r="H46" s="44"/>
      <c r="I46" s="45" t="str">
        <f>IF(G46="ACTIVE","Contract Date:","Selection Date:")</f>
        <v>Selection Date:</v>
      </c>
      <c r="J46" s="16"/>
      <c r="K46" s="47"/>
      <c r="L46" s="9"/>
    </row>
    <row r="47" spans="1:12" ht="7.5" customHeight="1">
      <c r="A47" s="2"/>
      <c r="B47" s="10"/>
      <c r="C47" s="3"/>
      <c r="D47" s="3"/>
      <c r="E47" s="3"/>
      <c r="F47" s="3"/>
      <c r="G47" s="3"/>
      <c r="H47" s="3"/>
      <c r="I47" s="2"/>
      <c r="J47" s="2"/>
      <c r="K47" s="2"/>
      <c r="L47" s="9"/>
    </row>
    <row r="48" spans="1:12" ht="15" customHeight="1">
      <c r="A48" s="2"/>
      <c r="B48" s="63" t="s">
        <v>3</v>
      </c>
      <c r="C48" s="64"/>
      <c r="D48" s="64"/>
      <c r="E48" s="64"/>
      <c r="F48" s="64"/>
      <c r="G48" s="5"/>
      <c r="H48" s="3"/>
      <c r="L48" s="9"/>
    </row>
    <row r="49" spans="1:12" ht="15" customHeight="1">
      <c r="A49" s="2"/>
      <c r="B49" s="10"/>
      <c r="C49" s="66" t="s">
        <v>10</v>
      </c>
      <c r="D49" s="67"/>
      <c r="E49" s="67"/>
      <c r="F49" s="67"/>
      <c r="G49" s="67"/>
      <c r="H49" s="67"/>
      <c r="I49" s="67"/>
      <c r="J49" s="6"/>
      <c r="K49" s="5"/>
      <c r="L49" s="9"/>
    </row>
    <row r="50" spans="1:12" ht="15" customHeight="1">
      <c r="A50" s="2"/>
      <c r="B50" s="63" t="s">
        <v>4</v>
      </c>
      <c r="C50" s="64"/>
      <c r="D50" s="64"/>
      <c r="E50" s="64"/>
      <c r="F50" s="64"/>
      <c r="G50" s="64"/>
      <c r="H50" s="64"/>
      <c r="I50" s="65"/>
      <c r="J50" s="6"/>
      <c r="K50" s="5"/>
      <c r="L50" s="9"/>
    </row>
    <row r="51" spans="1:12" ht="15" customHeight="1">
      <c r="A51" s="2"/>
      <c r="B51" s="58" t="s">
        <v>5</v>
      </c>
      <c r="C51" s="59"/>
      <c r="D51" s="59"/>
      <c r="E51" s="59"/>
      <c r="F51" s="59"/>
      <c r="G51" s="59"/>
      <c r="H51" s="59"/>
      <c r="I51" s="59"/>
      <c r="J51" s="6"/>
      <c r="K51" s="37">
        <f>K49-K50</f>
        <v>0</v>
      </c>
      <c r="L51" s="9"/>
    </row>
    <row r="52" spans="1:12" ht="15" customHeight="1">
      <c r="A52" s="2"/>
      <c r="B52" s="63" t="s">
        <v>6</v>
      </c>
      <c r="C52" s="65"/>
      <c r="D52" s="65"/>
      <c r="E52" s="65"/>
      <c r="F52" s="65"/>
      <c r="G52" s="36"/>
      <c r="H52" s="1"/>
      <c r="I52" s="2"/>
      <c r="J52" s="6"/>
      <c r="K52" s="17"/>
      <c r="L52" s="9"/>
    </row>
    <row r="53" spans="1:12" ht="15" customHeight="1">
      <c r="A53" s="2"/>
      <c r="B53" s="58" t="s">
        <v>7</v>
      </c>
      <c r="C53" s="59"/>
      <c r="D53" s="59"/>
      <c r="E53" s="59"/>
      <c r="F53" s="59"/>
      <c r="G53" s="59"/>
      <c r="H53" s="59"/>
      <c r="I53" s="59"/>
      <c r="J53" s="6"/>
      <c r="K53" s="38">
        <f>IF(G52="","",K51/G52)</f>
      </c>
      <c r="L53" s="9"/>
    </row>
    <row r="54" spans="1:12" ht="8.25" customHeight="1" thickBot="1">
      <c r="A54" s="2"/>
      <c r="B54" s="11"/>
      <c r="C54" s="12"/>
      <c r="D54" s="12"/>
      <c r="E54" s="12"/>
      <c r="F54" s="12"/>
      <c r="G54" s="12"/>
      <c r="H54" s="12"/>
      <c r="I54" s="12"/>
      <c r="J54" s="12"/>
      <c r="K54" s="13"/>
      <c r="L54" s="14"/>
    </row>
    <row r="55" ht="15.75" thickTop="1"/>
  </sheetData>
  <mergeCells count="38">
    <mergeCell ref="B2:C2"/>
    <mergeCell ref="B18:C18"/>
    <mergeCell ref="D18:K18"/>
    <mergeCell ref="B22:F22"/>
    <mergeCell ref="C20:E20"/>
    <mergeCell ref="C7:E7"/>
    <mergeCell ref="B9:F9"/>
    <mergeCell ref="B11:I11"/>
    <mergeCell ref="B13:F13"/>
    <mergeCell ref="B5:C5"/>
    <mergeCell ref="C36:I36"/>
    <mergeCell ref="B27:I27"/>
    <mergeCell ref="B38:I38"/>
    <mergeCell ref="B24:I24"/>
    <mergeCell ref="D5:K5"/>
    <mergeCell ref="B26:F26"/>
    <mergeCell ref="B12:I12"/>
    <mergeCell ref="B14:I14"/>
    <mergeCell ref="B25:I25"/>
    <mergeCell ref="C23:I23"/>
    <mergeCell ref="C10:I10"/>
    <mergeCell ref="D2:K2"/>
    <mergeCell ref="B48:F48"/>
    <mergeCell ref="C49:I49"/>
    <mergeCell ref="B50:I50"/>
    <mergeCell ref="B37:I37"/>
    <mergeCell ref="B39:F39"/>
    <mergeCell ref="B31:C31"/>
    <mergeCell ref="D31:K31"/>
    <mergeCell ref="C33:E33"/>
    <mergeCell ref="B35:F35"/>
    <mergeCell ref="B40:I40"/>
    <mergeCell ref="B51:I51"/>
    <mergeCell ref="B53:I53"/>
    <mergeCell ref="B52:F52"/>
    <mergeCell ref="B44:C44"/>
    <mergeCell ref="D44:K44"/>
    <mergeCell ref="C46:E46"/>
  </mergeCells>
  <conditionalFormatting sqref="I7:I11 A30:B40 D2:L2 M1:IV2 A1:A2 A17:B27 C17:L17 A3:IV3 M4:IV14 A15:IV16 A4:B14 C4:L4 J46:L53 C30:L30 E6 C26:I26 C7 E32 C8:H11 F7:G7 C13:I13 E19 C20 A41:IV42 C21:H24 F20:G20 A28:IV29 C33 J20:L27 J7:L14 C34:H37 F33:G33 J33:L40 I20:I24 M17:IV27 I33:I37 M30:IV40 I46:I50 M43:IV53 A54:IV65536 A43:B53 C43:L43 C39:I39 E45 C46 C47:H50 F46:G46 C52:I52">
    <cfRule type="cellIs" priority="1" dxfId="0" operator="equal" stopIfTrue="1">
      <formula>0</formula>
    </cfRule>
  </conditionalFormatting>
  <dataValidations count="7">
    <dataValidation type="list" showInputMessage="1" showErrorMessage="1" prompt="Select One" sqref="C7 C20 C33 C46">
      <formula1>$P$2:$P$3</formula1>
    </dataValidation>
    <dataValidation type="list" showInputMessage="1" showErrorMessage="1" prompt="Select One" sqref="G7 G20 G33 G46">
      <formula1>$R$2:$R$3</formula1>
    </dataValidation>
    <dataValidation type="textLength" allowBlank="1" showInputMessage="1" showErrorMessage="1" error="Formula Calulated" sqref="K12 K25 K38 K51">
      <formula1>0</formula1>
      <formula2>0</formula2>
    </dataValidation>
    <dataValidation type="textLength" allowBlank="1" showInputMessage="1" showErrorMessage="1" error="Formula Caluclated" sqref="K14 K27 K40 K53">
      <formula1>0</formula1>
      <formula2>0</formula2>
    </dataValidation>
    <dataValidation type="textLength" allowBlank="1" showInputMessage="1" showErrorMessage="1" error="Cannot be edited" sqref="H6:J17 H19:J30 C47:F65536 H32:J43 H45:J65536 A1:B65536 D45:F45 C34:C45 D34:F43 D32:F32 C21:C32 D21:F30 D19:F19 C8:C19 D8:F17 H1:J4 C1:C6 D1:F4 D6:F6">
      <formula1>0</formula1>
      <formula2>0</formula2>
    </dataValidation>
    <dataValidation type="textLength" allowBlank="1" showInputMessage="1" showErrorMessage="1" sqref="L1:L65536">
      <formula1>0</formula1>
      <formula2>0</formula2>
    </dataValidation>
    <dataValidation type="decimal" allowBlank="1" showInputMessage="1" showErrorMessage="1" error="Value must be 1 or greater" sqref="G13 G26 G39 G52">
      <formula1>1</formula1>
      <formula2>100</formula2>
    </dataValidation>
  </dataValidations>
  <printOptions horizontalCentered="1"/>
  <pageMargins left="0.75" right="0.75" top="0.7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showGridLines="0" showRowColHeaders="0" workbookViewId="0" topLeftCell="A1">
      <selection activeCell="B13" sqref="B13:F14"/>
    </sheetView>
  </sheetViews>
  <sheetFormatPr defaultColWidth="9.140625" defaultRowHeight="12.75"/>
  <cols>
    <col min="1" max="1" width="5.140625" style="4" customWidth="1"/>
    <col min="2" max="2" width="6.421875" style="4" customWidth="1"/>
    <col min="3" max="3" width="12.57421875" style="4" customWidth="1"/>
    <col min="4" max="4" width="4.421875" style="4" customWidth="1"/>
    <col min="5" max="5" width="6.421875" style="4" customWidth="1"/>
    <col min="6" max="6" width="7.7109375" style="4" customWidth="1"/>
    <col min="7" max="7" width="12.7109375" style="4" customWidth="1"/>
    <col min="8" max="8" width="2.28125" style="4" customWidth="1"/>
    <col min="9" max="9" width="14.421875" style="4" customWidth="1"/>
    <col min="10" max="10" width="1.57421875" style="4" customWidth="1"/>
    <col min="11" max="11" width="12.7109375" style="4" customWidth="1"/>
    <col min="12" max="12" width="5.28125" style="4" customWidth="1"/>
    <col min="13" max="16384" width="9.140625" style="4" customWidth="1"/>
  </cols>
  <sheetData>
    <row r="2" spans="2:18" ht="15">
      <c r="B2" s="72" t="s">
        <v>11</v>
      </c>
      <c r="C2" s="69"/>
      <c r="D2" s="73">
        <f>Info!C3</f>
        <v>0</v>
      </c>
      <c r="E2" s="73"/>
      <c r="F2" s="73"/>
      <c r="G2" s="73"/>
      <c r="H2" s="73"/>
      <c r="I2" s="73"/>
      <c r="J2" s="73"/>
      <c r="K2" s="73"/>
      <c r="O2" s="28"/>
      <c r="P2" s="28" t="s">
        <v>0</v>
      </c>
      <c r="Q2" s="28"/>
      <c r="R2" s="28" t="s">
        <v>1</v>
      </c>
    </row>
    <row r="3" spans="16:18" ht="12" customHeight="1" thickBot="1">
      <c r="P3" s="28" t="s">
        <v>8</v>
      </c>
      <c r="Q3" s="28"/>
      <c r="R3" s="28" t="s">
        <v>2</v>
      </c>
    </row>
    <row r="4" spans="2:12" ht="5.25" customHeight="1" thickTop="1">
      <c r="B4" s="22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30" customHeight="1">
      <c r="A5" s="2"/>
      <c r="B5" s="68" t="s">
        <v>9</v>
      </c>
      <c r="C5" s="69"/>
      <c r="D5" s="70"/>
      <c r="E5" s="71"/>
      <c r="F5" s="71"/>
      <c r="G5" s="71"/>
      <c r="H5" s="71"/>
      <c r="I5" s="71"/>
      <c r="J5" s="71"/>
      <c r="K5" s="71"/>
      <c r="L5" s="31">
        <v>17</v>
      </c>
    </row>
    <row r="6" spans="1:12" s="21" customFormat="1" ht="4.5" customHeight="1">
      <c r="A6" s="6"/>
      <c r="B6" s="19"/>
      <c r="C6" s="32"/>
      <c r="D6" s="32"/>
      <c r="E6" s="20"/>
      <c r="F6" s="33"/>
      <c r="G6" s="33"/>
      <c r="H6" s="33"/>
      <c r="I6" s="33"/>
      <c r="J6" s="33"/>
      <c r="K6" s="33"/>
      <c r="L6" s="34"/>
    </row>
    <row r="7" spans="1:12" ht="15" customHeight="1">
      <c r="A7" s="2"/>
      <c r="B7" s="15"/>
      <c r="C7" s="60" t="s">
        <v>8</v>
      </c>
      <c r="D7" s="61"/>
      <c r="E7" s="62"/>
      <c r="F7" s="2"/>
      <c r="G7" s="18" t="s">
        <v>2</v>
      </c>
      <c r="H7" s="44"/>
      <c r="I7" s="45" t="str">
        <f>IF(G7="ACTIVE","Contract Date:","Selection Date:")</f>
        <v>Selection Date:</v>
      </c>
      <c r="J7" s="16"/>
      <c r="K7" s="47"/>
      <c r="L7" s="9"/>
    </row>
    <row r="8" spans="1:12" ht="7.5" customHeight="1">
      <c r="A8" s="2"/>
      <c r="B8" s="10"/>
      <c r="C8" s="3"/>
      <c r="D8" s="3"/>
      <c r="E8" s="3"/>
      <c r="F8" s="3"/>
      <c r="G8" s="3"/>
      <c r="H8" s="3"/>
      <c r="I8" s="2"/>
      <c r="J8" s="2"/>
      <c r="K8" s="2"/>
      <c r="L8" s="9"/>
    </row>
    <row r="9" spans="1:12" ht="15" customHeight="1">
      <c r="A9" s="2"/>
      <c r="B9" s="63" t="s">
        <v>3</v>
      </c>
      <c r="C9" s="64"/>
      <c r="D9" s="64"/>
      <c r="E9" s="64"/>
      <c r="F9" s="64"/>
      <c r="G9" s="5"/>
      <c r="H9" s="3"/>
      <c r="L9" s="9"/>
    </row>
    <row r="10" spans="1:12" ht="15" customHeight="1">
      <c r="A10" s="2"/>
      <c r="B10" s="10"/>
      <c r="C10" s="66" t="s">
        <v>10</v>
      </c>
      <c r="D10" s="67"/>
      <c r="E10" s="67"/>
      <c r="F10" s="67"/>
      <c r="G10" s="67"/>
      <c r="H10" s="67"/>
      <c r="I10" s="67"/>
      <c r="J10" s="6"/>
      <c r="K10" s="5"/>
      <c r="L10" s="9"/>
    </row>
    <row r="11" spans="1:12" ht="15" customHeight="1">
      <c r="A11" s="2"/>
      <c r="B11" s="63" t="s">
        <v>4</v>
      </c>
      <c r="C11" s="64"/>
      <c r="D11" s="64"/>
      <c r="E11" s="64"/>
      <c r="F11" s="64"/>
      <c r="G11" s="64"/>
      <c r="H11" s="64"/>
      <c r="I11" s="65"/>
      <c r="J11" s="6"/>
      <c r="K11" s="5"/>
      <c r="L11" s="9"/>
    </row>
    <row r="12" spans="1:12" ht="15" customHeight="1">
      <c r="A12" s="2"/>
      <c r="B12" s="58" t="s">
        <v>5</v>
      </c>
      <c r="C12" s="59"/>
      <c r="D12" s="59"/>
      <c r="E12" s="59"/>
      <c r="F12" s="59"/>
      <c r="G12" s="59"/>
      <c r="H12" s="59"/>
      <c r="I12" s="59"/>
      <c r="J12" s="6"/>
      <c r="K12" s="37">
        <f>K10-K11</f>
        <v>0</v>
      </c>
      <c r="L12" s="9"/>
    </row>
    <row r="13" spans="1:12" ht="15" customHeight="1">
      <c r="A13" s="2"/>
      <c r="B13" s="63" t="s">
        <v>6</v>
      </c>
      <c r="C13" s="65"/>
      <c r="D13" s="65"/>
      <c r="E13" s="65"/>
      <c r="F13" s="65"/>
      <c r="G13" s="36"/>
      <c r="H13" s="1"/>
      <c r="I13" s="2"/>
      <c r="J13" s="6"/>
      <c r="K13" s="17"/>
      <c r="L13" s="9"/>
    </row>
    <row r="14" spans="1:12" ht="15" customHeight="1">
      <c r="A14" s="2"/>
      <c r="B14" s="58" t="s">
        <v>7</v>
      </c>
      <c r="C14" s="59"/>
      <c r="D14" s="59"/>
      <c r="E14" s="59"/>
      <c r="F14" s="59"/>
      <c r="G14" s="59"/>
      <c r="H14" s="59"/>
      <c r="I14" s="59"/>
      <c r="J14" s="6"/>
      <c r="K14" s="38">
        <f>IF(G13="","",K12/G13)</f>
      </c>
      <c r="L14" s="9"/>
    </row>
    <row r="15" spans="1:12" ht="8.25" customHeight="1" thickBot="1">
      <c r="A15" s="2"/>
      <c r="B15" s="11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ht="6" customHeight="1" thickBot="1" thickTop="1"/>
    <row r="17" spans="2:12" ht="5.25" customHeight="1" thickTop="1">
      <c r="B17" s="22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30" customHeight="1">
      <c r="A18" s="2"/>
      <c r="B18" s="68" t="s">
        <v>9</v>
      </c>
      <c r="C18" s="69"/>
      <c r="D18" s="70"/>
      <c r="E18" s="71"/>
      <c r="F18" s="71"/>
      <c r="G18" s="71"/>
      <c r="H18" s="71"/>
      <c r="I18" s="71"/>
      <c r="J18" s="71"/>
      <c r="K18" s="71"/>
      <c r="L18" s="31">
        <v>18</v>
      </c>
    </row>
    <row r="19" spans="1:12" s="21" customFormat="1" ht="4.5" customHeight="1">
      <c r="A19" s="6"/>
      <c r="B19" s="19"/>
      <c r="C19" s="32"/>
      <c r="D19" s="32"/>
      <c r="E19" s="20"/>
      <c r="F19" s="33"/>
      <c r="G19" s="33"/>
      <c r="H19" s="33"/>
      <c r="I19" s="33"/>
      <c r="J19" s="33"/>
      <c r="K19" s="33"/>
      <c r="L19" s="34"/>
    </row>
    <row r="20" spans="1:12" ht="15" customHeight="1">
      <c r="A20" s="2"/>
      <c r="B20" s="15"/>
      <c r="C20" s="60" t="s">
        <v>8</v>
      </c>
      <c r="D20" s="61"/>
      <c r="E20" s="62"/>
      <c r="F20" s="2"/>
      <c r="G20" s="18" t="s">
        <v>2</v>
      </c>
      <c r="H20" s="44"/>
      <c r="I20" s="45" t="str">
        <f>IF(G20="ACTIVE","Contract Date:","Selection Date:")</f>
        <v>Selection Date:</v>
      </c>
      <c r="J20" s="16"/>
      <c r="K20" s="47"/>
      <c r="L20" s="9"/>
    </row>
    <row r="21" spans="1:12" ht="7.5" customHeight="1">
      <c r="A21" s="2"/>
      <c r="B21" s="10"/>
      <c r="C21" s="3"/>
      <c r="D21" s="3"/>
      <c r="E21" s="3"/>
      <c r="F21" s="3"/>
      <c r="G21" s="3"/>
      <c r="H21" s="3"/>
      <c r="I21" s="2"/>
      <c r="J21" s="2"/>
      <c r="K21" s="2"/>
      <c r="L21" s="9"/>
    </row>
    <row r="22" spans="1:12" ht="15" customHeight="1">
      <c r="A22" s="2"/>
      <c r="B22" s="63" t="s">
        <v>3</v>
      </c>
      <c r="C22" s="64"/>
      <c r="D22" s="64"/>
      <c r="E22" s="64"/>
      <c r="F22" s="64"/>
      <c r="G22" s="5"/>
      <c r="H22" s="3"/>
      <c r="L22" s="9"/>
    </row>
    <row r="23" spans="1:12" ht="15" customHeight="1">
      <c r="A23" s="2"/>
      <c r="B23" s="10"/>
      <c r="C23" s="66" t="s">
        <v>10</v>
      </c>
      <c r="D23" s="67"/>
      <c r="E23" s="67"/>
      <c r="F23" s="67"/>
      <c r="G23" s="67"/>
      <c r="H23" s="67"/>
      <c r="I23" s="67"/>
      <c r="J23" s="6"/>
      <c r="K23" s="5"/>
      <c r="L23" s="9"/>
    </row>
    <row r="24" spans="1:12" ht="15" customHeight="1">
      <c r="A24" s="2"/>
      <c r="B24" s="63" t="s">
        <v>4</v>
      </c>
      <c r="C24" s="64"/>
      <c r="D24" s="64"/>
      <c r="E24" s="64"/>
      <c r="F24" s="64"/>
      <c r="G24" s="64"/>
      <c r="H24" s="64"/>
      <c r="I24" s="65"/>
      <c r="J24" s="6"/>
      <c r="K24" s="5"/>
      <c r="L24" s="9"/>
    </row>
    <row r="25" spans="1:12" ht="15" customHeight="1">
      <c r="A25" s="2"/>
      <c r="B25" s="58" t="s">
        <v>5</v>
      </c>
      <c r="C25" s="59"/>
      <c r="D25" s="59"/>
      <c r="E25" s="59"/>
      <c r="F25" s="59"/>
      <c r="G25" s="59"/>
      <c r="H25" s="59"/>
      <c r="I25" s="59"/>
      <c r="J25" s="6"/>
      <c r="K25" s="37">
        <f>K23-K24</f>
        <v>0</v>
      </c>
      <c r="L25" s="9"/>
    </row>
    <row r="26" spans="1:12" ht="15" customHeight="1">
      <c r="A26" s="2"/>
      <c r="B26" s="63" t="s">
        <v>6</v>
      </c>
      <c r="C26" s="65"/>
      <c r="D26" s="65"/>
      <c r="E26" s="65"/>
      <c r="F26" s="65"/>
      <c r="G26" s="36"/>
      <c r="H26" s="1"/>
      <c r="I26" s="2"/>
      <c r="J26" s="6"/>
      <c r="K26" s="17"/>
      <c r="L26" s="9"/>
    </row>
    <row r="27" spans="1:12" ht="15" customHeight="1">
      <c r="A27" s="2"/>
      <c r="B27" s="58" t="s">
        <v>7</v>
      </c>
      <c r="C27" s="59"/>
      <c r="D27" s="59"/>
      <c r="E27" s="59"/>
      <c r="F27" s="59"/>
      <c r="G27" s="59"/>
      <c r="H27" s="59"/>
      <c r="I27" s="59"/>
      <c r="J27" s="6"/>
      <c r="K27" s="38">
        <f>IF(G26="","",K25/G26)</f>
      </c>
      <c r="L27" s="9"/>
    </row>
    <row r="28" spans="1:12" ht="8.25" customHeight="1" thickBot="1">
      <c r="A28" s="2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4"/>
    </row>
    <row r="29" ht="6" customHeight="1" thickBot="1" thickTop="1"/>
    <row r="30" spans="2:12" ht="5.25" customHeight="1" thickTop="1">
      <c r="B30" s="22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30" customHeight="1">
      <c r="A31" s="2"/>
      <c r="B31" s="68" t="s">
        <v>9</v>
      </c>
      <c r="C31" s="69"/>
      <c r="D31" s="70"/>
      <c r="E31" s="71"/>
      <c r="F31" s="71"/>
      <c r="G31" s="71"/>
      <c r="H31" s="71"/>
      <c r="I31" s="71"/>
      <c r="J31" s="71"/>
      <c r="K31" s="71"/>
      <c r="L31" s="31">
        <v>19</v>
      </c>
    </row>
    <row r="32" spans="1:12" s="21" customFormat="1" ht="4.5" customHeight="1">
      <c r="A32" s="6"/>
      <c r="B32" s="19"/>
      <c r="C32" s="32"/>
      <c r="D32" s="32"/>
      <c r="E32" s="20"/>
      <c r="F32" s="33"/>
      <c r="G32" s="33"/>
      <c r="H32" s="33"/>
      <c r="I32" s="33"/>
      <c r="J32" s="33"/>
      <c r="K32" s="33"/>
      <c r="L32" s="34"/>
    </row>
    <row r="33" spans="1:12" ht="15" customHeight="1">
      <c r="A33" s="2"/>
      <c r="B33" s="15"/>
      <c r="C33" s="60" t="s">
        <v>8</v>
      </c>
      <c r="D33" s="61"/>
      <c r="E33" s="62"/>
      <c r="F33" s="2"/>
      <c r="G33" s="18" t="s">
        <v>2</v>
      </c>
      <c r="H33" s="44"/>
      <c r="I33" s="45" t="str">
        <f>IF(G33="ACTIVE","Contract Date:","Selection Date:")</f>
        <v>Selection Date:</v>
      </c>
      <c r="J33" s="16"/>
      <c r="K33" s="47"/>
      <c r="L33" s="9"/>
    </row>
    <row r="34" spans="1:12" ht="7.5" customHeight="1">
      <c r="A34" s="2"/>
      <c r="B34" s="10"/>
      <c r="C34" s="3"/>
      <c r="D34" s="3"/>
      <c r="E34" s="3"/>
      <c r="F34" s="3"/>
      <c r="G34" s="3"/>
      <c r="H34" s="3"/>
      <c r="I34" s="2"/>
      <c r="J34" s="2"/>
      <c r="K34" s="2"/>
      <c r="L34" s="9"/>
    </row>
    <row r="35" spans="1:12" ht="15" customHeight="1">
      <c r="A35" s="2"/>
      <c r="B35" s="63" t="s">
        <v>3</v>
      </c>
      <c r="C35" s="64"/>
      <c r="D35" s="64"/>
      <c r="E35" s="64"/>
      <c r="F35" s="64"/>
      <c r="G35" s="5"/>
      <c r="H35" s="3"/>
      <c r="L35" s="9"/>
    </row>
    <row r="36" spans="1:12" ht="15" customHeight="1">
      <c r="A36" s="2"/>
      <c r="B36" s="10"/>
      <c r="C36" s="66" t="s">
        <v>10</v>
      </c>
      <c r="D36" s="67"/>
      <c r="E36" s="67"/>
      <c r="F36" s="67"/>
      <c r="G36" s="67"/>
      <c r="H36" s="67"/>
      <c r="I36" s="67"/>
      <c r="J36" s="6"/>
      <c r="K36" s="5"/>
      <c r="L36" s="9"/>
    </row>
    <row r="37" spans="1:12" ht="15" customHeight="1">
      <c r="A37" s="2"/>
      <c r="B37" s="63" t="s">
        <v>4</v>
      </c>
      <c r="C37" s="64"/>
      <c r="D37" s="64"/>
      <c r="E37" s="64"/>
      <c r="F37" s="64"/>
      <c r="G37" s="64"/>
      <c r="H37" s="64"/>
      <c r="I37" s="65"/>
      <c r="J37" s="6"/>
      <c r="K37" s="5"/>
      <c r="L37" s="9"/>
    </row>
    <row r="38" spans="1:12" ht="15" customHeight="1">
      <c r="A38" s="2"/>
      <c r="B38" s="58" t="s">
        <v>5</v>
      </c>
      <c r="C38" s="59"/>
      <c r="D38" s="59"/>
      <c r="E38" s="59"/>
      <c r="F38" s="59"/>
      <c r="G38" s="59"/>
      <c r="H38" s="59"/>
      <c r="I38" s="59"/>
      <c r="J38" s="6"/>
      <c r="K38" s="37">
        <f>K36-K37</f>
        <v>0</v>
      </c>
      <c r="L38" s="9"/>
    </row>
    <row r="39" spans="1:12" ht="15" customHeight="1">
      <c r="A39" s="2"/>
      <c r="B39" s="63" t="s">
        <v>6</v>
      </c>
      <c r="C39" s="65"/>
      <c r="D39" s="65"/>
      <c r="E39" s="65"/>
      <c r="F39" s="65"/>
      <c r="G39" s="36"/>
      <c r="H39" s="1"/>
      <c r="I39" s="2"/>
      <c r="J39" s="6"/>
      <c r="K39" s="17"/>
      <c r="L39" s="9"/>
    </row>
    <row r="40" spans="1:12" ht="15" customHeight="1">
      <c r="A40" s="2"/>
      <c r="B40" s="58" t="s">
        <v>7</v>
      </c>
      <c r="C40" s="59"/>
      <c r="D40" s="59"/>
      <c r="E40" s="59"/>
      <c r="F40" s="59"/>
      <c r="G40" s="59"/>
      <c r="H40" s="59"/>
      <c r="I40" s="59"/>
      <c r="J40" s="6"/>
      <c r="K40" s="38">
        <f>IF(G39="","",K38/G39)</f>
      </c>
      <c r="L40" s="9"/>
    </row>
    <row r="41" spans="1:12" ht="8.25" customHeight="1" thickBot="1">
      <c r="A41" s="2"/>
      <c r="B41" s="11"/>
      <c r="C41" s="12"/>
      <c r="D41" s="12"/>
      <c r="E41" s="12"/>
      <c r="F41" s="12"/>
      <c r="G41" s="12"/>
      <c r="H41" s="12"/>
      <c r="I41" s="12"/>
      <c r="J41" s="12"/>
      <c r="K41" s="13"/>
      <c r="L41" s="14"/>
    </row>
    <row r="42" ht="6" customHeight="1" thickBot="1" thickTop="1"/>
    <row r="43" spans="2:12" ht="5.25" customHeight="1" thickTop="1">
      <c r="B43" s="22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30" customHeight="1">
      <c r="A44" s="2"/>
      <c r="B44" s="68" t="s">
        <v>9</v>
      </c>
      <c r="C44" s="69"/>
      <c r="D44" s="70"/>
      <c r="E44" s="71"/>
      <c r="F44" s="71"/>
      <c r="G44" s="71"/>
      <c r="H44" s="71"/>
      <c r="I44" s="71"/>
      <c r="J44" s="71"/>
      <c r="K44" s="71"/>
      <c r="L44" s="31">
        <v>20</v>
      </c>
    </row>
    <row r="45" spans="1:12" s="21" customFormat="1" ht="4.5" customHeight="1">
      <c r="A45" s="6"/>
      <c r="B45" s="19"/>
      <c r="C45" s="32"/>
      <c r="D45" s="32"/>
      <c r="E45" s="20"/>
      <c r="F45" s="33"/>
      <c r="G45" s="33"/>
      <c r="H45" s="33"/>
      <c r="I45" s="33"/>
      <c r="J45" s="33"/>
      <c r="K45" s="33"/>
      <c r="L45" s="34"/>
    </row>
    <row r="46" spans="1:12" ht="15" customHeight="1">
      <c r="A46" s="2"/>
      <c r="B46" s="15"/>
      <c r="C46" s="60" t="s">
        <v>8</v>
      </c>
      <c r="D46" s="61"/>
      <c r="E46" s="62"/>
      <c r="F46" s="2"/>
      <c r="G46" s="18" t="s">
        <v>2</v>
      </c>
      <c r="H46" s="44"/>
      <c r="I46" s="45" t="str">
        <f>IF(G46="ACTIVE","Contract Date:","Selection Date:")</f>
        <v>Selection Date:</v>
      </c>
      <c r="J46" s="16"/>
      <c r="K46" s="47"/>
      <c r="L46" s="9"/>
    </row>
    <row r="47" spans="1:12" ht="7.5" customHeight="1">
      <c r="A47" s="2"/>
      <c r="B47" s="10"/>
      <c r="C47" s="3"/>
      <c r="D47" s="3"/>
      <c r="E47" s="3"/>
      <c r="F47" s="3"/>
      <c r="G47" s="3"/>
      <c r="H47" s="3"/>
      <c r="I47" s="2"/>
      <c r="J47" s="2"/>
      <c r="K47" s="2"/>
      <c r="L47" s="9"/>
    </row>
    <row r="48" spans="1:12" ht="15" customHeight="1">
      <c r="A48" s="2"/>
      <c r="B48" s="63" t="s">
        <v>3</v>
      </c>
      <c r="C48" s="64"/>
      <c r="D48" s="64"/>
      <c r="E48" s="64"/>
      <c r="F48" s="64"/>
      <c r="G48" s="5"/>
      <c r="H48" s="3"/>
      <c r="L48" s="9"/>
    </row>
    <row r="49" spans="1:12" ht="15" customHeight="1">
      <c r="A49" s="2"/>
      <c r="B49" s="10"/>
      <c r="C49" s="66" t="s">
        <v>10</v>
      </c>
      <c r="D49" s="67"/>
      <c r="E49" s="67"/>
      <c r="F49" s="67"/>
      <c r="G49" s="67"/>
      <c r="H49" s="67"/>
      <c r="I49" s="67"/>
      <c r="J49" s="6"/>
      <c r="K49" s="5"/>
      <c r="L49" s="9"/>
    </row>
    <row r="50" spans="1:12" ht="15" customHeight="1">
      <c r="A50" s="2"/>
      <c r="B50" s="63" t="s">
        <v>4</v>
      </c>
      <c r="C50" s="64"/>
      <c r="D50" s="64"/>
      <c r="E50" s="64"/>
      <c r="F50" s="64"/>
      <c r="G50" s="64"/>
      <c r="H50" s="64"/>
      <c r="I50" s="65"/>
      <c r="J50" s="6"/>
      <c r="K50" s="5"/>
      <c r="L50" s="9"/>
    </row>
    <row r="51" spans="1:12" ht="15" customHeight="1">
      <c r="A51" s="2"/>
      <c r="B51" s="58" t="s">
        <v>5</v>
      </c>
      <c r="C51" s="59"/>
      <c r="D51" s="59"/>
      <c r="E51" s="59"/>
      <c r="F51" s="59"/>
      <c r="G51" s="59"/>
      <c r="H51" s="59"/>
      <c r="I51" s="59"/>
      <c r="J51" s="6"/>
      <c r="K51" s="37">
        <f>K49-K50</f>
        <v>0</v>
      </c>
      <c r="L51" s="9"/>
    </row>
    <row r="52" spans="1:12" ht="15" customHeight="1">
      <c r="A52" s="2"/>
      <c r="B52" s="63" t="s">
        <v>6</v>
      </c>
      <c r="C52" s="65"/>
      <c r="D52" s="65"/>
      <c r="E52" s="65"/>
      <c r="F52" s="65"/>
      <c r="G52" s="36"/>
      <c r="H52" s="1"/>
      <c r="I52" s="2"/>
      <c r="J52" s="6"/>
      <c r="K52" s="17"/>
      <c r="L52" s="9"/>
    </row>
    <row r="53" spans="1:12" ht="15" customHeight="1">
      <c r="A53" s="2"/>
      <c r="B53" s="58" t="s">
        <v>7</v>
      </c>
      <c r="C53" s="59"/>
      <c r="D53" s="59"/>
      <c r="E53" s="59"/>
      <c r="F53" s="59"/>
      <c r="G53" s="59"/>
      <c r="H53" s="59"/>
      <c r="I53" s="59"/>
      <c r="J53" s="6"/>
      <c r="K53" s="38">
        <f>IF(G52="","",K51/G52)</f>
      </c>
      <c r="L53" s="9"/>
    </row>
    <row r="54" spans="1:12" ht="8.25" customHeight="1" thickBot="1">
      <c r="A54" s="2"/>
      <c r="B54" s="11"/>
      <c r="C54" s="12"/>
      <c r="D54" s="12"/>
      <c r="E54" s="12"/>
      <c r="F54" s="12"/>
      <c r="G54" s="12"/>
      <c r="H54" s="12"/>
      <c r="I54" s="12"/>
      <c r="J54" s="12"/>
      <c r="K54" s="13"/>
      <c r="L54" s="14"/>
    </row>
    <row r="55" ht="15.75" thickTop="1"/>
  </sheetData>
  <mergeCells count="38">
    <mergeCell ref="B14:I14"/>
    <mergeCell ref="B37:I37"/>
    <mergeCell ref="B39:F39"/>
    <mergeCell ref="C36:I36"/>
    <mergeCell ref="B27:I27"/>
    <mergeCell ref="B38:I38"/>
    <mergeCell ref="C23:I23"/>
    <mergeCell ref="B24:I24"/>
    <mergeCell ref="B2:C2"/>
    <mergeCell ref="B18:C18"/>
    <mergeCell ref="D18:K18"/>
    <mergeCell ref="B22:F22"/>
    <mergeCell ref="C20:E20"/>
    <mergeCell ref="C7:E7"/>
    <mergeCell ref="B5:C5"/>
    <mergeCell ref="D5:K5"/>
    <mergeCell ref="B12:I12"/>
    <mergeCell ref="D2:K2"/>
    <mergeCell ref="B44:C44"/>
    <mergeCell ref="D44:K44"/>
    <mergeCell ref="B26:F26"/>
    <mergeCell ref="B25:I25"/>
    <mergeCell ref="B31:C31"/>
    <mergeCell ref="D31:K31"/>
    <mergeCell ref="C33:E33"/>
    <mergeCell ref="B35:F35"/>
    <mergeCell ref="B40:I40"/>
    <mergeCell ref="B9:F9"/>
    <mergeCell ref="B11:I11"/>
    <mergeCell ref="B13:F13"/>
    <mergeCell ref="C10:I10"/>
    <mergeCell ref="B51:I51"/>
    <mergeCell ref="B53:I53"/>
    <mergeCell ref="C46:E46"/>
    <mergeCell ref="B52:F52"/>
    <mergeCell ref="B48:F48"/>
    <mergeCell ref="C49:I49"/>
    <mergeCell ref="B50:I50"/>
  </mergeCells>
  <conditionalFormatting sqref="I7:I11 A30:B40 D2:L2 M1:IV2 A1:A2 A17:B27 C17:L17 A3:IV3 M4:IV14 A15:IV16 A4:B14 C4:L4 J46:L53 C30:L30 E6 C26:I26 C7 E32 C8:H11 F7:G7 C13:I13 E19 C20 A41:IV42 C21:H24 F20:G20 A28:IV29 C33 J20:L27 J7:L14 C34:H37 F33:G33 J33:L40 I20:I24 M17:IV27 I33:I37 M30:IV40 I46:I50 M43:IV53 A54:IV65536 A43:B53 C43:L43 C39:I39 E45 C46 C47:H50 F46:G46 C52:I52">
    <cfRule type="cellIs" priority="1" dxfId="0" operator="equal" stopIfTrue="1">
      <formula>0</formula>
    </cfRule>
  </conditionalFormatting>
  <dataValidations count="7">
    <dataValidation type="list" showInputMessage="1" showErrorMessage="1" prompt="Select One" sqref="C7 C20 C33 C46">
      <formula1>$P$2:$P$3</formula1>
    </dataValidation>
    <dataValidation type="list" showInputMessage="1" showErrorMessage="1" prompt="Select One" sqref="G7 G20 G33 G46">
      <formula1>$R$2:$R$3</formula1>
    </dataValidation>
    <dataValidation type="textLength" allowBlank="1" showInputMessage="1" showErrorMessage="1" error="Formula Calulated" sqref="K12 K25 K38 K51">
      <formula1>0</formula1>
      <formula2>0</formula2>
    </dataValidation>
    <dataValidation type="textLength" allowBlank="1" showInputMessage="1" showErrorMessage="1" error="Formula Caluclated" sqref="K14 K27 K40 K53">
      <formula1>0</formula1>
      <formula2>0</formula2>
    </dataValidation>
    <dataValidation type="textLength" allowBlank="1" showInputMessage="1" showErrorMessage="1" error="Cannot be edited" sqref="D19:F19 D6:F6 C47:F65536 H32:J43 H45:J65536 A1:B65536 H1:J4 C1:C6 D1:F4 C8:C19 D8:F17 H6:J17 D45:F45 C34:C45 D34:F43 H19:J30 C21:C32 D21:F30 D32:F32">
      <formula1>0</formula1>
      <formula2>0</formula2>
    </dataValidation>
    <dataValidation type="textLength" allowBlank="1" showInputMessage="1" showErrorMessage="1" sqref="L1:L65536">
      <formula1>0</formula1>
      <formula2>0</formula2>
    </dataValidation>
    <dataValidation type="decimal" allowBlank="1" showInputMessage="1" showErrorMessage="1" error="Value must be 1 or greater" sqref="G13 G26 G39 G52">
      <formula1>1</formula1>
      <formula2>100</formula2>
    </dataValidation>
  </dataValidations>
  <printOptions horizontalCentered="1"/>
  <pageMargins left="0.75" right="0.75" top="0.7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25"/>
  <sheetViews>
    <sheetView showGridLines="0" showRowColHeaders="0" workbookViewId="0" topLeftCell="A1">
      <selection activeCell="I15" sqref="I15"/>
    </sheetView>
  </sheetViews>
  <sheetFormatPr defaultColWidth="9.140625" defaultRowHeight="12.75"/>
  <cols>
    <col min="1" max="1" width="3.421875" style="25" customWidth="1"/>
    <col min="2" max="2" width="17.8515625" style="25" customWidth="1"/>
    <col min="3" max="3" width="18.7109375" style="25" customWidth="1"/>
    <col min="4" max="4" width="6.421875" style="42" customWidth="1"/>
    <col min="5" max="5" width="16.421875" style="25" customWidth="1"/>
    <col min="6" max="6" width="14.421875" style="25" customWidth="1"/>
    <col min="7" max="7" width="15.421875" style="49" customWidth="1"/>
    <col min="8" max="8" width="22.28125" style="41" customWidth="1"/>
    <col min="9" max="16384" width="9.140625" style="25" customWidth="1"/>
  </cols>
  <sheetData>
    <row r="1" ht="7.5" customHeight="1"/>
    <row r="2" spans="2:13" ht="15">
      <c r="B2" s="26" t="s">
        <v>11</v>
      </c>
      <c r="C2" s="77">
        <f>Info!C3</f>
        <v>0</v>
      </c>
      <c r="D2" s="77"/>
      <c r="E2" s="77"/>
      <c r="F2" s="77"/>
      <c r="G2" s="77"/>
      <c r="H2" s="77"/>
      <c r="I2" s="24"/>
      <c r="J2" s="24"/>
      <c r="K2" s="24"/>
      <c r="L2" s="24"/>
      <c r="M2" s="24"/>
    </row>
    <row r="3" ht="8.25" customHeight="1"/>
    <row r="4" spans="2:11" ht="29.25" customHeight="1">
      <c r="B4" s="76" t="s">
        <v>14</v>
      </c>
      <c r="C4" s="76"/>
      <c r="D4" s="35" t="s">
        <v>16</v>
      </c>
      <c r="E4" s="35" t="s">
        <v>15</v>
      </c>
      <c r="F4" s="35" t="s">
        <v>13</v>
      </c>
      <c r="G4" s="48" t="s">
        <v>23</v>
      </c>
      <c r="H4" s="40" t="s">
        <v>12</v>
      </c>
      <c r="I4" s="27"/>
      <c r="J4" s="27"/>
      <c r="K4" s="27"/>
    </row>
    <row r="5" spans="2:8" ht="27.75" customHeight="1">
      <c r="B5" s="74">
        <f>'1-4'!$D$5</f>
        <v>0</v>
      </c>
      <c r="C5" s="75"/>
      <c r="D5" s="52">
        <f>'1-4'!$L$5</f>
        <v>1</v>
      </c>
      <c r="E5" s="39">
        <f>IF(B5=0,"",'1-4'!$C$7)</f>
      </c>
      <c r="F5" s="39">
        <f>IF(B5=0,"",'1-4'!$G$7)</f>
      </c>
      <c r="G5" s="50">
        <f>IF(B5=0,"",'1-4'!$K$7)</f>
      </c>
      <c r="H5" s="43">
        <f>IF(B5=0,"",'1-4'!$K$14)</f>
      </c>
    </row>
    <row r="6" spans="2:8" ht="27.75" customHeight="1">
      <c r="B6" s="74">
        <f>'1-4'!$D$18</f>
        <v>0</v>
      </c>
      <c r="C6" s="75"/>
      <c r="D6" s="52">
        <f>'1-4'!$L$18</f>
        <v>2</v>
      </c>
      <c r="E6" s="39">
        <f>IF(B6=0,"",'1-4'!$C$20)</f>
      </c>
      <c r="F6" s="39">
        <f>IF(B6=0,"",'1-4'!$G$20)</f>
      </c>
      <c r="G6" s="51">
        <f>IF(B6=0,"",'1-4'!$K$20)</f>
      </c>
      <c r="H6" s="43">
        <f>IF(B6=0,"",'1-4'!$K$27)</f>
      </c>
    </row>
    <row r="7" spans="2:8" ht="27.75" customHeight="1">
      <c r="B7" s="74">
        <f>'1-4'!$D$31</f>
        <v>0</v>
      </c>
      <c r="C7" s="75"/>
      <c r="D7" s="52">
        <f>'1-4'!$L$31</f>
        <v>3</v>
      </c>
      <c r="E7" s="39">
        <f>IF(B7=0,"",'1-4'!$C$33)</f>
      </c>
      <c r="F7" s="39">
        <f>IF(B7=0,"",'1-4'!$G$33)</f>
      </c>
      <c r="G7" s="51">
        <f>IF(B7=0,"",'1-4'!$K$33)</f>
      </c>
      <c r="H7" s="43">
        <f>IF(B7=0,"",'1-4'!$K$40)</f>
      </c>
    </row>
    <row r="8" spans="2:8" ht="27.75" customHeight="1">
      <c r="B8" s="74">
        <f>'1-4'!$D$44</f>
        <v>0</v>
      </c>
      <c r="C8" s="75"/>
      <c r="D8" s="52">
        <f>'1-4'!$L$44</f>
        <v>4</v>
      </c>
      <c r="E8" s="39">
        <f>IF(B8=0,"",'1-4'!$C$46)</f>
      </c>
      <c r="F8" s="39">
        <f>IF(B8=0,"",'1-4'!$G$46)</f>
      </c>
      <c r="G8" s="51">
        <f>IF(B8=0,"",'1-4'!$K$46)</f>
      </c>
      <c r="H8" s="43">
        <f>IF(B8=0,"",'1-4'!$K$53)</f>
      </c>
    </row>
    <row r="9" spans="2:8" ht="27.75" customHeight="1">
      <c r="B9" s="74">
        <f>'5-8'!$D$5</f>
        <v>0</v>
      </c>
      <c r="C9" s="75"/>
      <c r="D9" s="52">
        <f>'5-8'!$L$5</f>
        <v>5</v>
      </c>
      <c r="E9" s="39">
        <f>IF(B9=0,"",'5-8'!$C$7)</f>
      </c>
      <c r="F9" s="39">
        <f>IF(B9=0,"",'5-8'!$G$7)</f>
      </c>
      <c r="G9" s="51">
        <f>IF(B9=0,"",'5-8'!$K$7)</f>
      </c>
      <c r="H9" s="43">
        <f>IF(B9=0,"",'5-8'!$K$14)</f>
      </c>
    </row>
    <row r="10" spans="2:8" ht="27.75" customHeight="1">
      <c r="B10" s="74">
        <f>'5-8'!$D$18</f>
        <v>0</v>
      </c>
      <c r="C10" s="75"/>
      <c r="D10" s="52">
        <f>'5-8'!$L$18</f>
        <v>6</v>
      </c>
      <c r="E10" s="39">
        <f>IF(B10=0,"",'5-8'!$C$20)</f>
      </c>
      <c r="F10" s="39">
        <f>IF(B10=0,"",'5-8'!$G$20)</f>
      </c>
      <c r="G10" s="51">
        <f>IF(B10=0,"",'5-8'!$K$20)</f>
      </c>
      <c r="H10" s="43">
        <f>IF(B10=0,"",'5-8'!$K$27)</f>
      </c>
    </row>
    <row r="11" spans="2:8" ht="27.75" customHeight="1">
      <c r="B11" s="74">
        <f>'5-8'!$D$31</f>
        <v>0</v>
      </c>
      <c r="C11" s="75"/>
      <c r="D11" s="52">
        <f>'5-8'!$L$31</f>
        <v>7</v>
      </c>
      <c r="E11" s="39">
        <f>IF(B11=0,"",'5-8'!$C$33)</f>
      </c>
      <c r="F11" s="39">
        <f>IF(B11=0,"",'5-8'!$G$33)</f>
      </c>
      <c r="G11" s="51">
        <f>IF(B11=0,"",'5-8'!$K$33)</f>
      </c>
      <c r="H11" s="43">
        <f>IF(B11=0,"",'5-8'!$K$40)</f>
      </c>
    </row>
    <row r="12" spans="2:8" ht="27.75" customHeight="1">
      <c r="B12" s="74">
        <f>'5-8'!$D$44</f>
        <v>0</v>
      </c>
      <c r="C12" s="75"/>
      <c r="D12" s="52">
        <f>'5-8'!$L$44</f>
        <v>8</v>
      </c>
      <c r="E12" s="39">
        <f>IF(B12=0,"",'5-8'!$C$46)</f>
      </c>
      <c r="F12" s="39">
        <f>IF(B12=0,"",'5-8'!$G$46)</f>
      </c>
      <c r="G12" s="51">
        <f>IF(B12=0,"",'5-8'!$K$46)</f>
      </c>
      <c r="H12" s="43">
        <f>IF(B12=0,"",'5-8'!$K$53)</f>
      </c>
    </row>
    <row r="13" spans="2:8" ht="27.75" customHeight="1">
      <c r="B13" s="74">
        <f>'9-12'!$D$5</f>
        <v>0</v>
      </c>
      <c r="C13" s="75"/>
      <c r="D13" s="52">
        <f>'9-12'!$L$5</f>
        <v>9</v>
      </c>
      <c r="E13" s="39">
        <f>IF(B13=0,"",'9-12'!$C$7)</f>
      </c>
      <c r="F13" s="39">
        <f>IF(B13=0,"",'9-12'!$G$7)</f>
      </c>
      <c r="G13" s="51">
        <f>IF(B13=0,"",'9-12'!$K$7)</f>
      </c>
      <c r="H13" s="43">
        <f>IF(B13=0,"",'9-12'!$K$14)</f>
      </c>
    </row>
    <row r="14" spans="2:8" ht="27.75" customHeight="1">
      <c r="B14" s="74">
        <f>'9-12'!$D$18</f>
        <v>0</v>
      </c>
      <c r="C14" s="75"/>
      <c r="D14" s="52">
        <f>'9-12'!$L$18</f>
        <v>10</v>
      </c>
      <c r="E14" s="39">
        <f>IF(B14=0,"",'9-12'!$C$20)</f>
      </c>
      <c r="F14" s="39">
        <f>IF(B14=0,"",'9-12'!$G$20)</f>
      </c>
      <c r="G14" s="51">
        <f>IF(B14=0,"",'9-12'!$K$20)</f>
      </c>
      <c r="H14" s="43">
        <f>IF(B14=0,"",'9-12'!$K$27)</f>
      </c>
    </row>
    <row r="15" spans="2:8" ht="27.75" customHeight="1">
      <c r="B15" s="74">
        <f>'9-12'!$D$31</f>
        <v>0</v>
      </c>
      <c r="C15" s="75"/>
      <c r="D15" s="52">
        <f>'9-12'!$L$31</f>
        <v>11</v>
      </c>
      <c r="E15" s="39">
        <f>IF(B15=0,"",'9-12'!$C$33)</f>
      </c>
      <c r="F15" s="39">
        <f>IF(B15=0,"",'9-12'!$G$33)</f>
      </c>
      <c r="G15" s="51">
        <f>IF(B15=0,"",'9-12'!$K$33)</f>
      </c>
      <c r="H15" s="43">
        <f>IF(B15=0,"",'9-12'!$K$40)</f>
      </c>
    </row>
    <row r="16" spans="2:8" ht="27.75" customHeight="1">
      <c r="B16" s="74">
        <f>'9-12'!$D$44</f>
        <v>0</v>
      </c>
      <c r="C16" s="75"/>
      <c r="D16" s="52">
        <f>'9-12'!$L$44</f>
        <v>12</v>
      </c>
      <c r="E16" s="39">
        <f>IF(B16=0,"",'9-12'!$C$46)</f>
      </c>
      <c r="F16" s="39">
        <f>IF(B16=0,"",'9-12'!$G$46)</f>
      </c>
      <c r="G16" s="51">
        <f>IF(B16=0,"",'9-12'!$K$46)</f>
      </c>
      <c r="H16" s="43">
        <f>IF(B16=0,"",'9-12'!$K$53)</f>
      </c>
    </row>
    <row r="17" spans="2:8" ht="27.75" customHeight="1">
      <c r="B17" s="74">
        <f>'13-16'!$D$5</f>
        <v>0</v>
      </c>
      <c r="C17" s="75"/>
      <c r="D17" s="52">
        <f>'13-16'!$L$5</f>
        <v>13</v>
      </c>
      <c r="E17" s="39">
        <f>IF(B17=0,"",'13-16'!$C$7)</f>
      </c>
      <c r="F17" s="39">
        <f>IF(B17=0,"",'13-16'!$G$7)</f>
      </c>
      <c r="G17" s="51">
        <f>IF(B17=0,"",'13-16'!$K$7)</f>
      </c>
      <c r="H17" s="43">
        <f>IF(B17=0,"",'13-16'!$K$14)</f>
      </c>
    </row>
    <row r="18" spans="2:8" ht="27.75" customHeight="1">
      <c r="B18" s="74">
        <f>'13-16'!$D$18</f>
        <v>0</v>
      </c>
      <c r="C18" s="75"/>
      <c r="D18" s="52">
        <f>'13-16'!$L$18</f>
        <v>14</v>
      </c>
      <c r="E18" s="39">
        <f>IF(B18=0,"",'13-16'!$C$20)</f>
      </c>
      <c r="F18" s="39">
        <f>IF(B18=0,"",'13-16'!$G$20)</f>
      </c>
      <c r="G18" s="51">
        <f>IF(B18=0,"",'13-16'!$K$20)</f>
      </c>
      <c r="H18" s="43">
        <f>IF(B18=0,"",'13-16'!$K$27)</f>
      </c>
    </row>
    <row r="19" spans="2:8" ht="27.75" customHeight="1">
      <c r="B19" s="74">
        <f>'13-16'!$D$31</f>
        <v>0</v>
      </c>
      <c r="C19" s="75"/>
      <c r="D19" s="52">
        <f>'13-16'!$L$31</f>
        <v>15</v>
      </c>
      <c r="E19" s="39">
        <f>IF(B19=0,"",'13-16'!$C$33)</f>
      </c>
      <c r="F19" s="39">
        <f>IF(B19=0,"",'13-16'!$G$33)</f>
      </c>
      <c r="G19" s="51">
        <f>IF(B19=0,"",'13-16'!$K$33)</f>
      </c>
      <c r="H19" s="43">
        <f>IF(B19=0,"",'13-16'!$K$40)</f>
      </c>
    </row>
    <row r="20" spans="2:8" ht="27.75" customHeight="1">
      <c r="B20" s="74">
        <f>'13-16'!$D$44</f>
        <v>0</v>
      </c>
      <c r="C20" s="75"/>
      <c r="D20" s="52">
        <f>'13-16'!$L$44</f>
        <v>16</v>
      </c>
      <c r="E20" s="39">
        <f>IF(B20=0,"",'13-16'!$C$46)</f>
      </c>
      <c r="F20" s="39">
        <f>IF(B20=0,"",'13-16'!$G$46)</f>
      </c>
      <c r="G20" s="51">
        <f>IF(B20=0,"",'13-16'!$K$46)</f>
      </c>
      <c r="H20" s="43">
        <f>IF(B20=0,"",'13-16'!$K$53)</f>
      </c>
    </row>
    <row r="21" spans="2:8" ht="27.75" customHeight="1">
      <c r="B21" s="74">
        <f>'17-20'!$D$5</f>
        <v>0</v>
      </c>
      <c r="C21" s="75"/>
      <c r="D21" s="52">
        <f>'17-20'!$L$5</f>
        <v>17</v>
      </c>
      <c r="E21" s="39">
        <f>IF(B21=0,"",'17-20'!$C$7)</f>
      </c>
      <c r="F21" s="39">
        <f>IF(B21=0,"",'17-20'!$G$7)</f>
      </c>
      <c r="G21" s="51">
        <f>IF(B21=0,"",'17-20'!$K$7)</f>
      </c>
      <c r="H21" s="43">
        <f>IF(B21=0,"",'17-20'!$K$14)</f>
      </c>
    </row>
    <row r="22" spans="2:8" ht="27.75" customHeight="1">
      <c r="B22" s="74">
        <f>'17-20'!$D$18</f>
        <v>0</v>
      </c>
      <c r="C22" s="75"/>
      <c r="D22" s="52">
        <f>'17-20'!$L$18</f>
        <v>18</v>
      </c>
      <c r="E22" s="39">
        <f>IF(B22=0,"",'17-20'!$C$20)</f>
      </c>
      <c r="F22" s="39">
        <f>IF(B22=0,"",'17-20'!$G$20)</f>
      </c>
      <c r="G22" s="51">
        <f>IF(B22=0,"",'17-20'!$K$20)</f>
      </c>
      <c r="H22" s="43">
        <f>IF(B22=0,"",'17-20'!$K$27)</f>
      </c>
    </row>
    <row r="23" spans="2:8" ht="27.75" customHeight="1">
      <c r="B23" s="74">
        <f>'17-20'!$D$31</f>
        <v>0</v>
      </c>
      <c r="C23" s="75"/>
      <c r="D23" s="52">
        <f>'17-20'!$L$31</f>
        <v>19</v>
      </c>
      <c r="E23" s="39">
        <f>IF(B23=0,"",'17-20'!$C$33)</f>
      </c>
      <c r="F23" s="39">
        <f>IF(B23=0,"",'17-20'!$G$33)</f>
      </c>
      <c r="G23" s="51">
        <f>IF(B23=0,"",'17-20'!$K$33)</f>
      </c>
      <c r="H23" s="43">
        <f>IF(B23=0,"",'17-20'!$K$40)</f>
      </c>
    </row>
    <row r="24" spans="2:8" ht="27.75" customHeight="1">
      <c r="B24" s="74">
        <f>'17-20'!$D$44</f>
        <v>0</v>
      </c>
      <c r="C24" s="75"/>
      <c r="D24" s="52">
        <f>'17-20'!$L$44</f>
        <v>20</v>
      </c>
      <c r="E24" s="39">
        <f>IF(B24=0,"",'17-20'!$C$46)</f>
      </c>
      <c r="F24" s="39">
        <f>IF(B24=0,"",'17-20'!$G$46)</f>
      </c>
      <c r="G24" s="51">
        <f>IF(B24=0,"",'17-20'!$K$46)</f>
      </c>
      <c r="H24" s="43">
        <f>IF(B24=0,"",'17-20'!$K$53)</f>
      </c>
    </row>
    <row r="25" ht="30" customHeight="1">
      <c r="H25" s="43">
        <f>SUM(H5:H24)</f>
        <v>0</v>
      </c>
    </row>
  </sheetData>
  <mergeCells count="22"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4:C4"/>
    <mergeCell ref="C2:H2"/>
    <mergeCell ref="B5:C5"/>
    <mergeCell ref="B6:C6"/>
    <mergeCell ref="B7:C7"/>
    <mergeCell ref="B8:C8"/>
    <mergeCell ref="B9:C9"/>
    <mergeCell ref="B10:C10"/>
  </mergeCells>
  <conditionalFormatting sqref="D5:D24 A1:A65536 E1:IV65536 C1:D4 B25:D65536 B1:B24">
    <cfRule type="cellIs" priority="1" dxfId="0" operator="equal" stopIfTrue="1">
      <formula>0</formula>
    </cfRule>
  </conditionalFormatting>
  <dataValidations count="1">
    <dataValidation type="textLength" allowBlank="1" showInputMessage="1" showErrorMessage="1" error="Cannot be edited" sqref="A1:IV65536">
      <formula1>0</formula1>
      <formula2>0</formula2>
    </dataValidation>
  </dataValidations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Technology</dc:creator>
  <cp:keywords/>
  <dc:description/>
  <cp:lastModifiedBy>System Technology</cp:lastModifiedBy>
  <cp:lastPrinted>2007-01-22T20:00:51Z</cp:lastPrinted>
  <dcterms:created xsi:type="dcterms:W3CDTF">2006-05-23T13:53:39Z</dcterms:created>
  <dcterms:modified xsi:type="dcterms:W3CDTF">2007-01-22T20:01:09Z</dcterms:modified>
  <cp:category/>
  <cp:version/>
  <cp:contentType/>
  <cp:contentStatus/>
</cp:coreProperties>
</file>