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'Sheet1'!$B$1:$S$30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<sst xmlns="http://schemas.openxmlformats.org/spreadsheetml/2006/main" count="79" uniqueCount="55">
  <si>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</si>
  <si>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</si>
  <si>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</si>
  <si>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</si>
  <si>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</si>
  <si>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</si>
  <si>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</si>
  <si>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</si>
  <si>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</si>
  <si>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</si>
  <si>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</si>
  <si>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</si>
  <si>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</si>
  <si>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</si>
  <si>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</si>
  <si>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</si>
  <si>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</si>
  <si>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</si>
  <si>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</si>
  <si>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</si>
  <si>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</si>
  <si>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</si>
  <si>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</si>
  <si>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</si>
  <si>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</si>
  <si>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</si>
  <si>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</si>
  <si>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</si>
  <si>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</si>
  <si>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</si>
  <si>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</si>
  <si>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</si>
  <si>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</si>
  <si>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</si>
  <si>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</si>
  <si>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</si>
  <si>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</si>
  <si>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</si>
  <si>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</si>
  <si>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</si>
  <si>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</si>
  <si>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</si>
  <si>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</si>
  <si>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</si>
  <si>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</si>
  <si>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</si>
  <si>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</si>
  <si>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</si>
  <si>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</si>
  <si>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</si>
  <si>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</si>
  <si>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Vincennes</t>
  </si>
  <si>
    <t>R-30406-A</t>
  </si>
  <si>
    <t>CB</t>
  </si>
  <si>
    <t>Emergency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</si>
</sst>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6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165" fontId="3" fillId="0" borderId="24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165" fontId="0" fillId="0" borderId="30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5" t="s">
        <v>36</v>
      </c>
      <c r="C1" s="55"/>
      <c r="D1" s="55"/>
      <c r="E1" s="55"/>
      <c r="F1" s="55"/>
      <c r="G1" s="55"/>
      <c r="H1" s="55"/>
      <c r="I1" s="55"/>
    </row>
    <row r="2" spans="2:9" ht="25.5" customHeight="1">
      <c r="B2" s="60" t="s">
        <v>42</v>
      </c>
      <c r="C2" s="60"/>
      <c r="D2" s="60"/>
      <c r="E2" s="60"/>
      <c r="F2" s="60"/>
      <c r="G2" s="60"/>
      <c r="H2" s="60"/>
      <c r="I2" s="60"/>
    </row>
    <row r="3" spans="2:9" ht="16.5" customHeight="1">
      <c r="B3" s="60"/>
      <c r="C3" s="60"/>
      <c r="D3" s="60"/>
      <c r="E3" s="60"/>
      <c r="F3" s="60"/>
      <c r="G3" s="60"/>
      <c r="H3" s="60"/>
      <c r="I3" s="60"/>
    </row>
    <row r="4" ht="16.5" customHeight="1">
      <c r="B4" s="35"/>
    </row>
    <row r="5" spans="2:9" ht="16.5" customHeight="1">
      <c r="B5" s="59" t="s">
        <v>43</v>
      </c>
      <c r="C5" s="59"/>
      <c r="D5" s="59"/>
      <c r="E5" s="59"/>
      <c r="F5" s="59"/>
      <c r="G5" s="59"/>
      <c r="H5" s="59"/>
      <c r="I5" s="59"/>
    </row>
    <row r="6" spans="2:3" ht="16.5" customHeight="1">
      <c r="B6" s="35"/>
      <c r="C6" s="37"/>
    </row>
    <row r="7" spans="2:7" ht="21" customHeight="1">
      <c r="B7" s="44" t="s">
        <v>2</v>
      </c>
      <c r="C7" s="56"/>
      <c r="D7" s="56"/>
      <c r="E7" s="56"/>
      <c r="F7" s="56"/>
      <c r="G7" s="56"/>
    </row>
    <row r="8" spans="2:7" ht="25.5" customHeight="1">
      <c r="B8" s="44" t="s">
        <v>40</v>
      </c>
      <c r="C8" s="57"/>
      <c r="D8" s="57"/>
      <c r="E8" s="57"/>
      <c r="F8" s="57"/>
      <c r="G8" s="57"/>
    </row>
    <row r="9" ht="15.75" customHeight="1">
      <c r="B9" s="35"/>
    </row>
    <row r="10" spans="2:7" ht="15.75">
      <c r="B10" s="47" t="s">
        <v>41</v>
      </c>
      <c r="C10" s="61"/>
      <c r="D10" s="61"/>
      <c r="E10" s="61"/>
      <c r="F10" s="61"/>
      <c r="G10" s="61"/>
    </row>
    <row r="12" spans="2:7" ht="18" customHeight="1">
      <c r="B12" s="47" t="s">
        <v>39</v>
      </c>
      <c r="C12" s="61"/>
      <c r="D12" s="61"/>
      <c r="E12" s="61"/>
      <c r="F12" s="61"/>
      <c r="G12" s="61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58" t="s">
        <v>38</v>
      </c>
      <c r="F26" s="58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0"/>
  <sheetViews>
    <sheetView showGridLines="0" tabSelected="1" workbookViewId="0" topLeftCell="A1">
      <selection activeCell="W27" sqref="W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"/>
      <c r="R1" s="13"/>
      <c r="S1" s="13"/>
    </row>
    <row r="2" spans="3:19" ht="15.75">
      <c r="C2" s="87" t="s">
        <v>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3"/>
      <c r="R2" s="13"/>
      <c r="S2" s="13"/>
    </row>
    <row r="3" spans="3:19" ht="15.75">
      <c r="C3" s="70" t="s">
        <v>3</v>
      </c>
      <c r="D3" s="70"/>
      <c r="E3" s="15"/>
      <c r="F3" s="71"/>
      <c r="G3" s="71"/>
      <c r="H3" s="71"/>
      <c r="I3" s="71"/>
      <c r="J3" s="71"/>
      <c r="K3" s="71"/>
      <c r="L3" s="71"/>
      <c r="M3" s="71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71"/>
      <c r="G4" s="71"/>
      <c r="H4" s="71"/>
      <c r="I4" s="71"/>
      <c r="J4" s="71"/>
      <c r="K4" s="71"/>
      <c r="L4" s="71"/>
      <c r="M4" s="71"/>
      <c r="N4" s="14"/>
      <c r="O4" s="14"/>
      <c r="P4" s="14"/>
      <c r="Q4" s="16"/>
      <c r="R4" s="16"/>
      <c r="S4" s="16"/>
    </row>
    <row r="5" spans="3:19" ht="15.75">
      <c r="C5" s="70" t="s">
        <v>30</v>
      </c>
      <c r="D5" s="101"/>
      <c r="E5" s="101"/>
      <c r="F5" s="101"/>
      <c r="G5" s="101"/>
      <c r="H5" s="102"/>
      <c r="I5" s="99"/>
      <c r="J5" s="100"/>
      <c r="K5" s="100"/>
      <c r="L5" s="100"/>
      <c r="M5" s="100"/>
      <c r="N5" s="100"/>
      <c r="O5" s="100"/>
      <c r="P5" s="100"/>
      <c r="Q5" s="16"/>
      <c r="R5" s="16"/>
      <c r="S5" s="16"/>
    </row>
    <row r="6" spans="3:19" ht="15.75">
      <c r="C6" s="17" t="s">
        <v>4</v>
      </c>
      <c r="D6" s="89"/>
      <c r="E6" s="89"/>
      <c r="F6" s="89"/>
      <c r="G6" s="89"/>
      <c r="H6" s="89"/>
      <c r="I6" s="14" t="s">
        <v>5</v>
      </c>
      <c r="J6" s="89"/>
      <c r="K6" s="89"/>
      <c r="L6" s="90" t="s">
        <v>6</v>
      </c>
      <c r="M6" s="90"/>
      <c r="N6" s="89"/>
      <c r="O6" s="89"/>
      <c r="P6" s="89"/>
      <c r="Q6" s="16"/>
      <c r="R6" s="16"/>
      <c r="S6" s="16"/>
    </row>
    <row r="7" spans="3:19" ht="15.75">
      <c r="C7" s="14" t="s">
        <v>13</v>
      </c>
      <c r="D7" s="14"/>
      <c r="E7" s="14"/>
      <c r="F7" s="86"/>
      <c r="G7" s="86"/>
      <c r="H7" s="86"/>
      <c r="I7" s="86"/>
      <c r="J7" s="86"/>
      <c r="K7" s="86"/>
      <c r="L7" s="86"/>
      <c r="M7" s="105" t="s">
        <v>22</v>
      </c>
      <c r="N7" s="106"/>
      <c r="O7" s="106"/>
      <c r="P7" s="106"/>
      <c r="Q7" s="9"/>
      <c r="R7" s="9"/>
      <c r="S7" s="9"/>
    </row>
    <row r="8" spans="3:19" ht="15.75">
      <c r="C8" s="14" t="s">
        <v>14</v>
      </c>
      <c r="D8" s="14"/>
      <c r="E8" s="14"/>
      <c r="F8" s="103"/>
      <c r="G8" s="103"/>
      <c r="H8" s="103"/>
      <c r="I8" s="103"/>
      <c r="J8" s="103"/>
      <c r="K8" s="103"/>
      <c r="L8" s="103"/>
      <c r="M8" s="106"/>
      <c r="N8" s="106"/>
      <c r="O8" s="106"/>
      <c r="P8" s="106"/>
      <c r="Q8" s="10"/>
      <c r="R8" s="10"/>
      <c r="S8" s="10"/>
    </row>
    <row r="9" spans="3:19" ht="15.75">
      <c r="C9" s="14" t="s">
        <v>15</v>
      </c>
      <c r="D9" s="14"/>
      <c r="E9" s="14"/>
      <c r="F9" s="103"/>
      <c r="G9" s="104"/>
      <c r="H9" s="104"/>
      <c r="I9" s="104"/>
      <c r="J9" s="104"/>
      <c r="K9" s="104"/>
      <c r="L9" s="104"/>
      <c r="M9" s="106"/>
      <c r="N9" s="106"/>
      <c r="O9" s="106"/>
      <c r="P9" s="106"/>
      <c r="Q9" s="10"/>
      <c r="R9" s="10"/>
      <c r="S9" s="10"/>
    </row>
    <row r="10" spans="3:19" ht="15.75">
      <c r="C10" s="14" t="s">
        <v>29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3" t="s">
        <v>23</v>
      </c>
      <c r="B13" s="20"/>
      <c r="C13" s="82" t="s">
        <v>16</v>
      </c>
      <c r="D13" s="83"/>
      <c r="E13" s="78" t="s">
        <v>24</v>
      </c>
      <c r="F13" s="62" t="s">
        <v>48</v>
      </c>
      <c r="G13" s="63"/>
      <c r="H13" s="75" t="s">
        <v>50</v>
      </c>
      <c r="I13" s="63"/>
      <c r="J13" s="62" t="s">
        <v>18</v>
      </c>
      <c r="K13" s="63"/>
      <c r="L13" s="62" t="s">
        <v>19</v>
      </c>
      <c r="M13" s="63"/>
      <c r="N13" s="62" t="s">
        <v>20</v>
      </c>
      <c r="O13" s="63"/>
      <c r="P13" s="62" t="s">
        <v>21</v>
      </c>
      <c r="Q13" s="94"/>
      <c r="R13" s="7"/>
      <c r="S13" s="91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4"/>
      <c r="B14" s="8"/>
      <c r="C14" s="53">
        <v>39477</v>
      </c>
      <c r="D14" s="54"/>
      <c r="E14" s="7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5"/>
      <c r="Q14" s="96"/>
      <c r="R14" s="1"/>
      <c r="S14" s="9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4"/>
      <c r="B15" s="5"/>
      <c r="C15" s="81" t="s">
        <v>54</v>
      </c>
      <c r="D15" s="52"/>
      <c r="E15" s="79"/>
      <c r="F15" s="64"/>
      <c r="G15" s="65"/>
      <c r="H15" s="76"/>
      <c r="I15" s="77"/>
      <c r="J15" s="76"/>
      <c r="K15" s="77"/>
      <c r="L15" s="76"/>
      <c r="M15" s="77"/>
      <c r="N15" s="76"/>
      <c r="O15" s="77"/>
      <c r="P15" s="97"/>
      <c r="Q15" s="98"/>
      <c r="R15" s="6"/>
      <c r="S15" s="9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80"/>
      <c r="F16" s="66"/>
      <c r="G16" s="67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151</v>
      </c>
      <c r="D17" s="50" t="s">
        <v>52</v>
      </c>
      <c r="E17" s="41" t="s">
        <v>53</v>
      </c>
      <c r="F17" s="68" t="s">
        <v>51</v>
      </c>
      <c r="G17" s="69"/>
      <c r="H17" s="25"/>
      <c r="I17" s="24">
        <f>IF(D17="","",12.5)</f>
        <v>12.5</v>
      </c>
      <c r="J17" s="25"/>
      <c r="K17" s="24">
        <v>13</v>
      </c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2:19" ht="15.75">
      <c r="B18" s="27" t="s">
        <v>12</v>
      </c>
      <c r="C18" s="28" t="s">
        <v>27</v>
      </c>
      <c r="J18" s="12"/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0" t="s">
        <v>12</v>
      </c>
      <c r="C19" s="28" t="s">
        <v>26</v>
      </c>
      <c r="J19" s="12"/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12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12</v>
      </c>
      <c r="C21" s="49" t="s">
        <v>32</v>
      </c>
      <c r="D21" s="43"/>
    </row>
    <row r="22" spans="2:4" ht="15.75">
      <c r="B22" s="27" t="s">
        <v>12</v>
      </c>
      <c r="D22" s="48" t="s">
        <v>25</v>
      </c>
    </row>
    <row r="23" spans="2:14" ht="18.75" customHeight="1">
      <c r="B23" s="27" t="s">
        <v>12</v>
      </c>
      <c r="D23" s="42" t="s">
        <v>28</v>
      </c>
      <c r="N23" s="45"/>
    </row>
    <row r="24" spans="2:4" ht="15.75">
      <c r="B24" s="27" t="s">
        <v>12</v>
      </c>
      <c r="D24" s="42" t="s">
        <v>31</v>
      </c>
    </row>
    <row r="25" spans="2:6" ht="15.75">
      <c r="B25" s="27" t="s">
        <v>12</v>
      </c>
      <c r="D25" s="42" t="s">
        <v>33</v>
      </c>
      <c r="E25" s="46" t="s">
        <v>34</v>
      </c>
      <c r="F25" s="42" t="s">
        <v>35</v>
      </c>
    </row>
    <row r="26" spans="2:3" ht="15.75">
      <c r="B26" s="27" t="s">
        <v>12</v>
      </c>
      <c r="C26" s="49" t="s">
        <v>44</v>
      </c>
    </row>
    <row r="27" spans="2:4" ht="15.75">
      <c r="B27" s="27" t="s">
        <v>12</v>
      </c>
      <c r="D27" s="12" t="s">
        <v>45</v>
      </c>
    </row>
    <row r="28" spans="2:17" ht="15.75">
      <c r="B28" s="27" t="s">
        <v>12</v>
      </c>
      <c r="D28" s="12" t="s">
        <v>46</v>
      </c>
      <c r="H28" s="72" t="s">
        <v>47</v>
      </c>
      <c r="I28" s="72"/>
      <c r="J28" s="72"/>
      <c r="K28" s="72"/>
      <c r="L28" s="72"/>
      <c r="M28" s="72"/>
      <c r="N28" s="72"/>
      <c r="O28" s="72"/>
      <c r="P28" s="72"/>
      <c r="Q28" s="72"/>
    </row>
    <row r="29" spans="2:4" ht="15.75">
      <c r="B29" s="27" t="s">
        <v>12</v>
      </c>
      <c r="D29" s="12" t="s">
        <v>49</v>
      </c>
    </row>
    <row r="30" spans="2:4" ht="15.75">
      <c r="B30" s="27" t="s">
        <v>12</v>
      </c>
      <c r="D30" s="12"/>
    </row>
  </sheetData>
  <autoFilter ref="B16:B23"/>
  <mergeCells count="32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28:Q28"/>
    <mergeCell ref="A13:A15"/>
    <mergeCell ref="H13:I15"/>
    <mergeCell ref="E13:E16"/>
    <mergeCell ref="C15:D15"/>
    <mergeCell ref="C14:D14"/>
    <mergeCell ref="C13:D13"/>
    <mergeCell ref="N13:O15"/>
    <mergeCell ref="F13:G16"/>
    <mergeCell ref="F17:G17"/>
  </mergeCells>
  <conditionalFormatting sqref="J17 N17 P17 L17">
    <cfRule type="expression" priority="1" dxfId="0" stopIfTrue="1">
      <formula>(K17=0)</formula>
    </cfRule>
  </conditionalFormatting>
  <conditionalFormatting sqref="K17 Q17 O17 M17">
    <cfRule type="cellIs" priority="2" dxfId="1" operator="equal" stopIfTrue="1">
      <formula>0</formula>
    </cfRule>
  </conditionalFormatting>
  <hyperlinks>
    <hyperlink ref="E25" location="Sheet2!A1" display="cover letter "/>
    <hyperlink ref="H2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2008-01-18T20:55:58Z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