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'Sheet1'!$B$16:$B$27</definedName>
    <definedName name="_xlnm.Print_Area" localSheetId="1">'Sheet1'!$B$1:$S$34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<sst xmlns="http://schemas.openxmlformats.org/spreadsheetml/2006/main" count="91" uniqueCount="64">
  <si>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</si>
  <si>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</si>
  <si>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</si>
  <si>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</si>
  <si>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</si>
  <si>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</si>
  <si>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</si>
  <si>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</si>
  <si>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</si>
  <si>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</si>
  <si>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</si>
  <si>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</si>
  <si>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</si>
  <si>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</si>
  <si>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</si>
  <si>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</si>
  <si>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</si>
  <si>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</si>
  <si>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</si>
  <si>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</si>
  <si>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</si>
  <si>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</si>
  <si>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</si>
  <si>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</si>
  <si>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</si>
  <si>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</si>
  <si>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</si>
  <si>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</si>
  <si>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</si>
  <si>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</si>
  <si>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</si>
  <si>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</si>
  <si>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</si>
  <si>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</si>
  <si>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</si>
  <si>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</si>
  <si>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</si>
  <si>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</si>
  <si>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</si>
  <si>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</si>
  <si>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</si>
  <si>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</si>
  <si>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</si>
  <si>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</si>
  <si>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</si>
  <si>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</si>
  <si>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</si>
  <si>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</si>
  <si>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</si>
  <si>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</si>
  <si>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</si>
  <si>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</si>
  <si>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</si>
  <si>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</si>
  <si>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</si>
  <si>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R-28889-B</t>
  </si>
  <si>
    <t>EO</t>
  </si>
  <si>
    <t>M-29158-C</t>
  </si>
  <si>
    <t>EN</t>
  </si>
  <si>
    <t>M-29182-B</t>
  </si>
  <si>
    <t>EK</t>
  </si>
  <si>
    <t>M-29221-B</t>
  </si>
  <si>
    <t>ES</t>
  </si>
  <si>
    <t>M-29223-B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</si>
</sst>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workbookViewId="0" topLeftCell="A1">
      <selection activeCell="V17" sqref="V1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39148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255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6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463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465</v>
      </c>
      <c r="D19" s="43" t="s">
        <v>59</v>
      </c>
      <c r="E19" s="43" t="s">
        <v>60</v>
      </c>
      <c r="F19" s="23"/>
      <c r="G19" s="24">
        <f>IF(D19="","",12.5)</f>
        <v>12.5</v>
      </c>
      <c r="H19" s="25"/>
      <c r="I19" s="24">
        <f>IF(D19="","",12.5)</f>
        <v>12.5</v>
      </c>
      <c r="J19" s="25"/>
      <c r="K19" s="24"/>
      <c r="L19" s="25"/>
      <c r="M19" s="24"/>
      <c r="N19" s="25"/>
      <c r="O19" s="24"/>
      <c r="P19" s="25"/>
      <c r="Q19" s="24"/>
      <c r="R19" s="26">
        <f>IF(B19="",0,F19+H19+J19+L19+N19+P19)</f>
        <v>0</v>
      </c>
      <c r="S19" s="24">
        <f>IF(R19=0,"",F19*G19+H19*I19+J19*K19+L19*M19+N19*O19+P19*Q19)</f>
      </c>
    </row>
    <row r="20" spans="1:19" ht="15.75">
      <c r="A20" s="11">
        <v>4</v>
      </c>
      <c r="B20" s="23"/>
      <c r="C20" s="43">
        <v>467</v>
      </c>
      <c r="D20" s="43" t="s">
        <v>61</v>
      </c>
      <c r="E20" s="43" t="s">
        <v>62</v>
      </c>
      <c r="F20" s="23"/>
      <c r="G20" s="24">
        <f>IF(D20="","",12.5)</f>
        <v>12.5</v>
      </c>
      <c r="H20" s="25"/>
      <c r="I20" s="24">
        <f>IF(D20="","",12.5)</f>
        <v>12.5</v>
      </c>
      <c r="J20" s="25"/>
      <c r="K20" s="24"/>
      <c r="L20" s="25"/>
      <c r="M20" s="24"/>
      <c r="N20" s="25"/>
      <c r="O20" s="24"/>
      <c r="P20" s="25"/>
      <c r="Q20" s="24"/>
      <c r="R20" s="26">
        <f>IF(B20="",0,F20+H20+J20+L20+N20+P20)</f>
        <v>0</v>
      </c>
      <c r="S20" s="24">
        <f>IF(R20=0,"",F20*G20+H20*I20+J20*K20+L20*M20+N20*O20+P20*Q20)</f>
      </c>
    </row>
    <row r="21" spans="1:19" ht="15.75">
      <c r="A21" s="11">
        <v>5</v>
      </c>
      <c r="B21" s="23"/>
      <c r="C21" s="43">
        <v>469</v>
      </c>
      <c r="D21" s="43" t="s">
        <v>63</v>
      </c>
      <c r="E21" s="43" t="s">
        <v>62</v>
      </c>
      <c r="F21" s="23"/>
      <c r="G21" s="24">
        <f>IF(D21="","",12.5)</f>
        <v>12.5</v>
      </c>
      <c r="H21" s="25"/>
      <c r="I21" s="24">
        <f>IF(D21="","",12.5)</f>
        <v>12.5</v>
      </c>
      <c r="J21" s="25"/>
      <c r="K21" s="24"/>
      <c r="L21" s="25"/>
      <c r="M21" s="24"/>
      <c r="N21" s="25"/>
      <c r="O21" s="24"/>
      <c r="P21" s="25"/>
      <c r="Q21" s="24"/>
      <c r="R21" s="26">
        <f>IF(B21="",0,F21+H21+J21+L21+N21+P21)</f>
        <v>0</v>
      </c>
      <c r="S21" s="24">
        <f>IF(R21=0,"",F21*G21+H21*I21+J21*K21+L21*M21+N21*O21+P21*Q21)</f>
      </c>
    </row>
    <row r="22" spans="2:19" ht="15.75">
      <c r="B22" s="27" t="s">
        <v>13</v>
      </c>
      <c r="C22" s="28" t="s">
        <v>30</v>
      </c>
      <c r="J22" s="12" t="s">
        <v>9</v>
      </c>
      <c r="K22" s="16"/>
      <c r="L22" s="16"/>
      <c r="M22" s="16"/>
      <c r="N22" s="16"/>
      <c r="O22" s="16"/>
      <c r="P22" s="21"/>
      <c r="Q22" s="21"/>
      <c r="R22" s="30"/>
      <c r="S22" s="31">
        <f>SUM(S17:S21)</f>
        <v>0</v>
      </c>
    </row>
    <row r="23" spans="2:19" ht="15.75">
      <c r="B23" s="42" t="s">
        <v>13</v>
      </c>
      <c r="C23" s="28" t="s">
        <v>29</v>
      </c>
      <c r="J23" s="12" t="s">
        <v>19</v>
      </c>
      <c r="K23" s="21"/>
      <c r="L23" s="21"/>
      <c r="M23" s="21"/>
      <c r="N23" s="21"/>
      <c r="O23" s="21"/>
      <c r="P23" s="21"/>
      <c r="Q23" s="21"/>
      <c r="R23" s="30"/>
      <c r="S23" s="16"/>
    </row>
    <row r="24" spans="2:19" ht="15.75">
      <c r="B24" s="27" t="s">
        <v>13</v>
      </c>
      <c r="C24" s="34"/>
      <c r="E24" s="32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4" ht="15.75">
      <c r="B25" s="27" t="s">
        <v>13</v>
      </c>
      <c r="C25" s="51" t="s">
        <v>36</v>
      </c>
      <c r="D25" s="45"/>
    </row>
    <row r="26" spans="2:4" ht="15.75">
      <c r="B26" s="27" t="s">
        <v>13</v>
      </c>
      <c r="D26" s="50" t="s">
        <v>28</v>
      </c>
    </row>
    <row r="27" spans="2:14" ht="18.75" customHeight="1">
      <c r="B27" s="27" t="s">
        <v>13</v>
      </c>
      <c r="D27" s="44" t="s">
        <v>31</v>
      </c>
      <c r="N27" s="47"/>
    </row>
    <row r="28" spans="2:4" ht="15.75">
      <c r="B28" s="27" t="s">
        <v>13</v>
      </c>
      <c r="D28" s="44" t="s">
        <v>34</v>
      </c>
    </row>
    <row r="29" spans="2:6" ht="15.75">
      <c r="B29" s="27" t="s">
        <v>13</v>
      </c>
      <c r="D29" s="44" t="s">
        <v>37</v>
      </c>
      <c r="E29" s="48" t="s">
        <v>38</v>
      </c>
      <c r="F29" s="44" t="s">
        <v>39</v>
      </c>
    </row>
    <row r="30" spans="2:3" ht="15.75">
      <c r="B30" s="27" t="s">
        <v>13</v>
      </c>
      <c r="C30" s="51" t="s">
        <v>48</v>
      </c>
    </row>
    <row r="31" spans="2:4" ht="15.75">
      <c r="B31" s="27" t="s">
        <v>13</v>
      </c>
      <c r="D31" s="12" t="s">
        <v>49</v>
      </c>
    </row>
    <row r="32" spans="2:17" ht="15.75">
      <c r="B32" s="27" t="s">
        <v>13</v>
      </c>
      <c r="D32" s="12" t="s">
        <v>50</v>
      </c>
      <c r="H32" s="90" t="s">
        <v>51</v>
      </c>
      <c r="I32" s="90"/>
      <c r="J32" s="90"/>
      <c r="K32" s="90"/>
      <c r="L32" s="90"/>
      <c r="M32" s="90"/>
      <c r="N32" s="90"/>
      <c r="O32" s="90"/>
      <c r="P32" s="90"/>
      <c r="Q32" s="90"/>
    </row>
    <row r="33" spans="2:4" ht="15.75">
      <c r="B33" s="27" t="s">
        <v>13</v>
      </c>
      <c r="D33" s="12" t="s">
        <v>52</v>
      </c>
    </row>
    <row r="34" spans="2:4" ht="15.75">
      <c r="B34" s="27" t="s">
        <v>13</v>
      </c>
      <c r="D34" s="12" t="s">
        <v>53</v>
      </c>
    </row>
  </sheetData>
  <autoFilter ref="B16:B27"/>
  <mergeCells count="31">
    <mergeCell ref="H32:Q32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21 P17:P21 L17:L21 J17:J21">
    <cfRule type="expression" priority="1" dxfId="0" stopIfTrue="1">
      <formula>(K17=0)</formula>
    </cfRule>
  </conditionalFormatting>
  <conditionalFormatting sqref="Q17:Q21 O17:O21 M17:M21 K17:K21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21">
      <formula1>0</formula1>
      <formula2>1</formula2>
    </dataValidation>
  </dataValidations>
  <hyperlinks>
    <hyperlink ref="E29" location="Sheet2!A1" display="cover letter "/>
    <hyperlink ref="H32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2007-02-12T20:06:07Z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