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2"/>
  </bookViews>
  <sheets>
    <sheet name="Organizational Example" sheetId="1" r:id="rId1"/>
    <sheet name="Employee Example" sheetId="2" r:id="rId2"/>
    <sheet name="Organizational" sheetId="3" r:id="rId3"/>
    <sheet name="Employee" sheetId="4" r:id="rId4"/>
  </sheets>
  <definedNames/>
  <calcPr fullCalcOnLoad="1"/>
</workbook>
</file>

<file path=xl/sharedStrings.xml><?xml version="1.0" encoding="utf-8"?>
<sst xmlns="http://schemas.openxmlformats.org/spreadsheetml/2006/main" count="165" uniqueCount="82">
  <si>
    <t>Federated Campaigns</t>
  </si>
  <si>
    <t>United Way</t>
  </si>
  <si>
    <t>Private Foundations</t>
  </si>
  <si>
    <t>Fill out this form only for employee's who will be paid with funds from this grant.</t>
  </si>
  <si>
    <t>DVPT</t>
  </si>
  <si>
    <t>FVPSA</t>
  </si>
  <si>
    <t>SASP</t>
  </si>
  <si>
    <t>SSBG</t>
  </si>
  <si>
    <t>STOP</t>
  </si>
  <si>
    <t>VOCA</t>
  </si>
  <si>
    <t>Employee Name</t>
  </si>
  <si>
    <t>Job Title</t>
  </si>
  <si>
    <t>Source</t>
  </si>
  <si>
    <t>INSTRUCTIONS</t>
  </si>
  <si>
    <r>
      <t xml:space="preserve">1. </t>
    </r>
    <r>
      <rPr>
        <b/>
        <sz val="12"/>
        <color indexed="8"/>
        <rFont val="Calibri"/>
        <family val="2"/>
      </rPr>
      <t>Employee Name</t>
    </r>
    <r>
      <rPr>
        <sz val="12"/>
        <color indexed="8"/>
        <rFont val="Calibri"/>
        <family val="2"/>
      </rPr>
      <t>: Enter the name of each employee from the Budget Detail section.</t>
    </r>
  </si>
  <si>
    <r>
      <t xml:space="preserve">2. </t>
    </r>
    <r>
      <rPr>
        <b/>
        <sz val="12"/>
        <color indexed="8"/>
        <rFont val="Calibri"/>
        <family val="2"/>
      </rPr>
      <t>Job Title</t>
    </r>
    <r>
      <rPr>
        <sz val="12"/>
        <color indexed="8"/>
        <rFont val="Calibri"/>
        <family val="2"/>
      </rPr>
      <t>: Enter the job title for each employee.</t>
    </r>
  </si>
  <si>
    <t>Revenue Details</t>
  </si>
  <si>
    <t>Amount</t>
  </si>
  <si>
    <t>SAVAF</t>
  </si>
  <si>
    <t>FVPSA ARP</t>
  </si>
  <si>
    <t>FVPSA SA</t>
  </si>
  <si>
    <t>Judy Jones</t>
  </si>
  <si>
    <t>HUD</t>
  </si>
  <si>
    <t>DCS</t>
  </si>
  <si>
    <t>Advocate Coordinator</t>
  </si>
  <si>
    <t>Client Services Director</t>
  </si>
  <si>
    <t>City/County/Local Grants/Contracts</t>
  </si>
  <si>
    <t>Total Grants/Contracts:</t>
  </si>
  <si>
    <t>VOCA-2024</t>
  </si>
  <si>
    <t>Section 1</t>
  </si>
  <si>
    <t>Section 3</t>
  </si>
  <si>
    <t>Total Revenue:</t>
  </si>
  <si>
    <t>State Grants/Contracts</t>
  </si>
  <si>
    <t>Federal Grants</t>
  </si>
  <si>
    <t>FVPSA-TEST</t>
  </si>
  <si>
    <t>FVPSA-ARP</t>
  </si>
  <si>
    <t>TII</t>
  </si>
  <si>
    <t>RRH</t>
  </si>
  <si>
    <t>FVPSA-SA</t>
  </si>
  <si>
    <t>STOP-LEA</t>
  </si>
  <si>
    <t>ESG</t>
  </si>
  <si>
    <t>DOE</t>
  </si>
  <si>
    <t>OVC HT</t>
  </si>
  <si>
    <t>Section 4</t>
  </si>
  <si>
    <t>Calendar Year</t>
  </si>
  <si>
    <t>Fiscal Year</t>
  </si>
  <si>
    <t>07/01/2023-06/30/2024</t>
  </si>
  <si>
    <t>Section 2</t>
  </si>
  <si>
    <t>FEDERAL</t>
  </si>
  <si>
    <t>STATE</t>
  </si>
  <si>
    <t>RRH - Rapid Rehousing</t>
  </si>
  <si>
    <t>Operating Allocation Percentage for this Application</t>
  </si>
  <si>
    <t>Bobby Bee</t>
  </si>
  <si>
    <t>John Smith</t>
  </si>
  <si>
    <t>Jane Doe</t>
  </si>
  <si>
    <t>Suzy Que</t>
  </si>
  <si>
    <t>Maggie May</t>
  </si>
  <si>
    <t>Ally Ann</t>
  </si>
  <si>
    <t>Sun Ray</t>
  </si>
  <si>
    <t>Executive Director</t>
  </si>
  <si>
    <t>Residential Coordinator</t>
  </si>
  <si>
    <t>Therapist</t>
  </si>
  <si>
    <t>Bilingual Advocate</t>
  </si>
  <si>
    <t>Advocate</t>
  </si>
  <si>
    <t>FVPSA TEST</t>
  </si>
  <si>
    <t>STOP LEA</t>
  </si>
  <si>
    <t>Fundraisers</t>
  </si>
  <si>
    <t>Private Donations</t>
  </si>
  <si>
    <t>Medicaid</t>
  </si>
  <si>
    <t>Additional Information about your Revenue</t>
  </si>
  <si>
    <t>Fundraising/Donations/Trusts/Endowments</t>
  </si>
  <si>
    <t xml:space="preserve">Program Income/Fees/Dues </t>
  </si>
  <si>
    <t>Insurance Payments(Medicaid/Medicare/Private)</t>
  </si>
  <si>
    <t>Total Section Amount (auto calculate)</t>
  </si>
  <si>
    <r>
      <t xml:space="preserve">3. </t>
    </r>
    <r>
      <rPr>
        <b/>
        <sz val="12"/>
        <color indexed="8"/>
        <rFont val="Calibri"/>
        <family val="2"/>
      </rPr>
      <t>Funding Streams - % of Time</t>
    </r>
    <r>
      <rPr>
        <sz val="12"/>
        <color indexed="8"/>
        <rFont val="Calibri"/>
        <family val="2"/>
      </rPr>
      <t xml:space="preserve">: Enter the % of time each employee will spend completing activities for the funding streams listed. Enter any additional funding sources not listed. The total for each line </t>
    </r>
    <r>
      <rPr>
        <b/>
        <sz val="12"/>
        <color indexed="8"/>
        <rFont val="Calibri"/>
        <family val="2"/>
      </rPr>
      <t>must</t>
    </r>
    <r>
      <rPr>
        <sz val="12"/>
        <color indexed="8"/>
        <rFont val="Calibri"/>
        <family val="2"/>
      </rPr>
      <t xml:space="preserve"> total 100%. </t>
    </r>
  </si>
  <si>
    <t>Total (auto calculate)</t>
  </si>
  <si>
    <t>OVC</t>
  </si>
  <si>
    <t>Funding Streams - Percentage of Time</t>
  </si>
  <si>
    <r>
      <rPr>
        <b/>
        <u val="single"/>
        <sz val="20"/>
        <rFont val="Calibri"/>
        <family val="2"/>
      </rPr>
      <t>Instructions on How to Complete this Form</t>
    </r>
    <r>
      <rPr>
        <sz val="12"/>
        <rFont val="Calibri"/>
        <family val="2"/>
      </rPr>
      <t xml:space="preserve">
1. Enter the current calendar year and your organization fiscal year in the </t>
    </r>
    <r>
      <rPr>
        <b/>
        <i/>
        <sz val="14"/>
        <color indexed="10"/>
        <rFont val="Calibri"/>
        <family val="2"/>
      </rPr>
      <t>Red</t>
    </r>
    <r>
      <rPr>
        <sz val="12"/>
        <rFont val="Calibri"/>
        <family val="2"/>
      </rPr>
      <t xml:space="preserve"> Outlined Box. 
2. In the </t>
    </r>
    <r>
      <rPr>
        <b/>
        <i/>
        <sz val="12"/>
        <rFont val="Calibri"/>
        <family val="2"/>
      </rPr>
      <t>Black</t>
    </r>
    <r>
      <rPr>
        <sz val="12"/>
        <rFont val="Calibri"/>
        <family val="2"/>
      </rPr>
      <t xml:space="preserve"> Outlined Boxes, HIGHLIGHT the one year revenue period (fiscal or calendar) you are filling out this form for.  </t>
    </r>
    <r>
      <rPr>
        <i/>
        <sz val="12"/>
        <rFont val="Calibri"/>
        <family val="2"/>
      </rPr>
      <t>As a Friendly Reminder this document should only include one year of funding.</t>
    </r>
    <r>
      <rPr>
        <sz val="12"/>
        <rFont val="Calibri"/>
        <family val="2"/>
      </rPr>
      <t xml:space="preserve">
3. </t>
    </r>
    <r>
      <rPr>
        <b/>
        <sz val="12"/>
        <rFont val="Calibri"/>
        <family val="2"/>
      </rPr>
      <t>Complete SECTION 1</t>
    </r>
    <r>
      <rPr>
        <sz val="12"/>
        <rFont val="Calibri"/>
        <family val="2"/>
      </rPr>
      <t xml:space="preserve"> - enter amounts for any sources listed
4. </t>
    </r>
    <r>
      <rPr>
        <b/>
        <sz val="12"/>
        <rFont val="Calibri"/>
        <family val="2"/>
      </rPr>
      <t>Complete SECTION 2</t>
    </r>
    <r>
      <rPr>
        <sz val="12"/>
        <rFont val="Calibri"/>
        <family val="2"/>
      </rPr>
      <t xml:space="preserve">- enter all State Grants/Contract your agency receives and the amount for each.
5. </t>
    </r>
    <r>
      <rPr>
        <b/>
        <sz val="12"/>
        <rFont val="Calibri"/>
        <family val="2"/>
      </rPr>
      <t>Complete SECTION 3</t>
    </r>
    <r>
      <rPr>
        <sz val="12"/>
        <rFont val="Calibri"/>
        <family val="2"/>
      </rPr>
      <t xml:space="preserve">- enter all Federal Grants/Contract your agency receives and amounts for each.
6. </t>
    </r>
    <r>
      <rPr>
        <b/>
        <sz val="12"/>
        <rFont val="Calibri"/>
        <family val="2"/>
      </rPr>
      <t>Complete Section 4</t>
    </r>
    <r>
      <rPr>
        <sz val="12"/>
        <rFont val="Calibri"/>
        <family val="2"/>
      </rPr>
      <t xml:space="preserve">- enter the amoun you are requesting funding for under the respective category for current application.
7. Double Click and Type into the </t>
    </r>
    <r>
      <rPr>
        <b/>
        <sz val="12"/>
        <rFont val="Calibri"/>
        <family val="2"/>
      </rPr>
      <t>YELLOW</t>
    </r>
    <r>
      <rPr>
        <sz val="12"/>
        <rFont val="Calibri"/>
        <family val="2"/>
      </rPr>
      <t xml:space="preserve"> text box (below) any additional information you think we should know about your revenue. 
8. When finished with all sections on this tab, select the</t>
    </r>
    <r>
      <rPr>
        <b/>
        <sz val="12"/>
        <rFont val="Calibri"/>
        <family val="2"/>
      </rPr>
      <t xml:space="preserve"> Employee tab</t>
    </r>
    <r>
      <rPr>
        <sz val="12"/>
        <rFont val="Calibri"/>
        <family val="2"/>
      </rPr>
      <t xml:space="preserve"> to complete that section.
9. If your agency is awarded a different amount of funds than what you applied for in your application, when your application is returned to you for </t>
    </r>
    <r>
      <rPr>
        <b/>
        <sz val="12"/>
        <rFont val="Calibri"/>
        <family val="2"/>
      </rPr>
      <t>modifications</t>
    </r>
    <r>
      <rPr>
        <sz val="12"/>
        <rFont val="Calibri"/>
        <family val="2"/>
      </rPr>
      <t xml:space="preserve"> you will need to update this spreadsheet with your 1-year budgeted amount on the Organizational and Employee tab
The Sections in </t>
    </r>
    <r>
      <rPr>
        <b/>
        <sz val="14"/>
        <color indexed="17"/>
        <rFont val="Calibri"/>
        <family val="2"/>
      </rPr>
      <t>GREEN</t>
    </r>
    <r>
      <rPr>
        <sz val="12"/>
        <rFont val="Calibri"/>
        <family val="2"/>
      </rPr>
      <t xml:space="preserve"> under Total Section Amount will automatically total the amounts that you have entered in that section. Please do not change or write in this section.
</t>
    </r>
    <r>
      <rPr>
        <b/>
        <sz val="12"/>
        <rFont val="Calibri"/>
        <family val="2"/>
      </rPr>
      <t>Operating Allocation Percentage for this Application:</t>
    </r>
    <r>
      <rPr>
        <sz val="12"/>
        <rFont val="Calibri"/>
        <family val="2"/>
      </rPr>
      <t xml:space="preserve"> The maximum percentage amount you can request for operating expenses on this application based on your revenue.
</t>
    </r>
    <r>
      <rPr>
        <b/>
        <sz val="12"/>
        <rFont val="Calibri"/>
        <family val="2"/>
      </rPr>
      <t>Non-Federal Financial Support Percentage:</t>
    </r>
    <r>
      <rPr>
        <sz val="12"/>
        <rFont val="Calibri"/>
        <family val="2"/>
      </rPr>
      <t xml:space="preserve"> VOCA requires all agencies to have at least 25% or more of their funding come from non-federal sources. 
Additional lines may be added under each category if needed. To do this, please click on the last row number in the section to highlight the entire line and click the Insert button at the top of the document.</t>
    </r>
  </si>
  <si>
    <t>ENTER ADDITIONAL SOURCES OF FUNDING AND PERCENTAGE BELOW</t>
  </si>
  <si>
    <r>
      <rPr>
        <b/>
        <u val="single"/>
        <sz val="20"/>
        <rFont val="Calibri"/>
        <family val="2"/>
      </rPr>
      <t>Instructions on How to Complete this Form</t>
    </r>
    <r>
      <rPr>
        <sz val="12"/>
        <rFont val="Calibri"/>
        <family val="2"/>
      </rPr>
      <t xml:space="preserve">
1. Enter the current calendar year and your organization fiscal year in the </t>
    </r>
    <r>
      <rPr>
        <b/>
        <i/>
        <sz val="14"/>
        <color indexed="10"/>
        <rFont val="Calibri"/>
        <family val="2"/>
      </rPr>
      <t>Red</t>
    </r>
    <r>
      <rPr>
        <sz val="12"/>
        <rFont val="Calibri"/>
        <family val="2"/>
      </rPr>
      <t xml:space="preserve"> Outlined Box. 
2. In the </t>
    </r>
    <r>
      <rPr>
        <b/>
        <i/>
        <sz val="14"/>
        <rFont val="Calibri"/>
        <family val="2"/>
      </rPr>
      <t>Black</t>
    </r>
    <r>
      <rPr>
        <sz val="12"/>
        <rFont val="Calibri"/>
        <family val="2"/>
      </rPr>
      <t xml:space="preserve"> Outlined Boxes, HIGHLIGHT the one year revenue period (fiscal or calendar) you are filling out this form for.  </t>
    </r>
    <r>
      <rPr>
        <i/>
        <sz val="12"/>
        <rFont val="Calibri"/>
        <family val="2"/>
      </rPr>
      <t>As a Friendly Reminder this document should only include one year of funding</t>
    </r>
    <r>
      <rPr>
        <sz val="12"/>
        <rFont val="Calibri"/>
        <family val="2"/>
      </rPr>
      <t xml:space="preserve">.
3. </t>
    </r>
    <r>
      <rPr>
        <b/>
        <sz val="12"/>
        <rFont val="Calibri"/>
        <family val="2"/>
      </rPr>
      <t>Complete SECTION 1</t>
    </r>
    <r>
      <rPr>
        <sz val="12"/>
        <rFont val="Calibri"/>
        <family val="2"/>
      </rPr>
      <t xml:space="preserve"> - enter amounts for any sources listed
4. </t>
    </r>
    <r>
      <rPr>
        <b/>
        <sz val="12"/>
        <rFont val="Calibri"/>
        <family val="2"/>
      </rPr>
      <t>Complete SECTION 2</t>
    </r>
    <r>
      <rPr>
        <sz val="12"/>
        <rFont val="Calibri"/>
        <family val="2"/>
      </rPr>
      <t xml:space="preserve">- enter all State Grants/Contract your agency receives and the amount for each.
5. </t>
    </r>
    <r>
      <rPr>
        <b/>
        <sz val="12"/>
        <rFont val="Calibri"/>
        <family val="2"/>
      </rPr>
      <t>Complete SECTION 3</t>
    </r>
    <r>
      <rPr>
        <sz val="12"/>
        <rFont val="Calibri"/>
        <family val="2"/>
      </rPr>
      <t xml:space="preserve">- enter all Federal Grants/Contract your agency receives and amounts for each.
6. </t>
    </r>
    <r>
      <rPr>
        <b/>
        <sz val="12"/>
        <rFont val="Calibri"/>
        <family val="2"/>
      </rPr>
      <t>Complete Section 4</t>
    </r>
    <r>
      <rPr>
        <sz val="12"/>
        <rFont val="Calibri"/>
        <family val="2"/>
      </rPr>
      <t xml:space="preserve">- enter the amoun you are requesting funding for under the respective category for current application.
7. Double Click and Type into the </t>
    </r>
    <r>
      <rPr>
        <b/>
        <sz val="12"/>
        <rFont val="Calibri"/>
        <family val="2"/>
      </rPr>
      <t>YELLOW</t>
    </r>
    <r>
      <rPr>
        <sz val="12"/>
        <rFont val="Calibri"/>
        <family val="2"/>
      </rPr>
      <t xml:space="preserve"> text box (below) any additional information you think we should know about your revenue. 
8. When finished with all sections on this tab, select the</t>
    </r>
    <r>
      <rPr>
        <b/>
        <sz val="12"/>
        <rFont val="Calibri"/>
        <family val="2"/>
      </rPr>
      <t xml:space="preserve"> Employee tab</t>
    </r>
    <r>
      <rPr>
        <sz val="12"/>
        <rFont val="Calibri"/>
        <family val="2"/>
      </rPr>
      <t xml:space="preserve"> to complete that section.
9. If your agency is awarded a different amount of funds than what you applied for in your application, when your application is returned to you for </t>
    </r>
    <r>
      <rPr>
        <b/>
        <sz val="12"/>
        <rFont val="Calibri"/>
        <family val="2"/>
      </rPr>
      <t>modifications</t>
    </r>
    <r>
      <rPr>
        <sz val="12"/>
        <rFont val="Calibri"/>
        <family val="2"/>
      </rPr>
      <t xml:space="preserve"> you will need to update this spreadsheet with your 1-year budgeted amount on the Organizational and Employee tab
The Sections in </t>
    </r>
    <r>
      <rPr>
        <b/>
        <sz val="14"/>
        <color indexed="17"/>
        <rFont val="Calibri"/>
        <family val="2"/>
      </rPr>
      <t>GREEN</t>
    </r>
    <r>
      <rPr>
        <sz val="12"/>
        <rFont val="Calibri"/>
        <family val="2"/>
      </rPr>
      <t xml:space="preserve"> under Total Section Amount will automatically total the amounts that you have entered in that section. Please do not change or write in this section.
</t>
    </r>
    <r>
      <rPr>
        <b/>
        <sz val="12"/>
        <rFont val="Calibri"/>
        <family val="2"/>
      </rPr>
      <t>Operating Allocation Percentage for this Application:</t>
    </r>
    <r>
      <rPr>
        <sz val="12"/>
        <rFont val="Calibri"/>
        <family val="2"/>
      </rPr>
      <t xml:space="preserve"> The maximum percentage amount you can request for operating expenses on this application based on your revenue.
</t>
    </r>
    <r>
      <rPr>
        <b/>
        <sz val="12"/>
        <rFont val="Calibri"/>
        <family val="2"/>
      </rPr>
      <t>Non-Federal Financial Support Percentage:</t>
    </r>
    <r>
      <rPr>
        <sz val="12"/>
        <rFont val="Calibri"/>
        <family val="2"/>
      </rPr>
      <t xml:space="preserve"> VOCA requires all agencies to have at least 25% or more of their funding come from non-federal sources. 
Additional lines may be added under each category if needed. To do this, please click on the last row number in the section to highlight the entire line and click the Insert button at the top of the document.</t>
    </r>
  </si>
  <si>
    <t>Current Application Request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</si>
</sst>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409]dddd\,\ mmmm\ d\,\ yyyy"/>
    <numFmt numFmtId="171" formatCode="[$-409]h:mm:ss\ AM/PM"/>
  </numFmts>
  <fonts count="74">
    <font>
      <sz val="11"/>
      <color theme="1"/>
      <name val="Calibri"/>
      <family val="2"/>
    </font>
    <font>
      <sz val="11"/>
      <color indexed="8"/>
      <name val="Calibri"/>
      <family val="2"/>
    </font>
    <font>
      <b/>
      <sz val="12"/>
      <color indexed="8"/>
      <name val="Calibri"/>
      <family val="2"/>
    </font>
    <font>
      <sz val="12"/>
      <color indexed="8"/>
      <name val="Calibri"/>
      <family val="2"/>
    </font>
    <font>
      <b/>
      <u val="single"/>
      <sz val="20"/>
      <name val="Calibri"/>
      <family val="2"/>
    </font>
    <font>
      <sz val="12"/>
      <name val="Calibri"/>
      <family val="2"/>
    </font>
    <font>
      <b/>
      <sz val="12"/>
      <name val="Calibri"/>
      <family val="2"/>
    </font>
    <font>
      <b/>
      <sz val="14"/>
      <color indexed="17"/>
      <name val="Calibri"/>
      <family val="2"/>
    </font>
    <font>
      <i/>
      <sz val="12"/>
      <name val="Calibri"/>
      <family val="2"/>
    </font>
    <font>
      <b/>
      <i/>
      <sz val="14"/>
      <name val="Calibri"/>
      <family val="2"/>
    </font>
    <font>
      <b/>
      <i/>
      <sz val="14"/>
      <color indexed="10"/>
      <name val="Calibri"/>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i/>
      <sz val="12"/>
      <color indexed="17"/>
      <name val="Calibri"/>
      <family val="2"/>
    </font>
    <font>
      <b/>
      <sz val="22"/>
      <color indexed="8"/>
      <name val="Calibri"/>
      <family val="2"/>
    </font>
    <font>
      <b/>
      <sz val="13"/>
      <color indexed="30"/>
      <name val="Calibri"/>
      <family val="2"/>
    </font>
    <font>
      <b/>
      <sz val="26"/>
      <color indexed="8"/>
      <name val="Calibri"/>
      <family val="2"/>
    </font>
    <font>
      <sz val="16"/>
      <color indexed="8"/>
      <name val="Calibri"/>
      <family val="2"/>
    </font>
    <font>
      <b/>
      <sz val="16"/>
      <color indexed="8"/>
      <name val="Calibri"/>
      <family val="2"/>
    </font>
    <font>
      <b/>
      <i/>
      <sz val="12"/>
      <color indexed="8"/>
      <name val="Calibri"/>
      <family val="2"/>
    </font>
    <font>
      <b/>
      <i/>
      <sz val="13"/>
      <color indexed="8"/>
      <name val="Calibri"/>
      <family val="2"/>
    </font>
    <font>
      <b/>
      <sz val="20"/>
      <color indexed="8"/>
      <name val="Calibri"/>
      <family val="2"/>
    </font>
    <font>
      <b/>
      <sz val="13"/>
      <color indexed="8"/>
      <name val="Calibri"/>
      <family val="2"/>
    </font>
    <font>
      <b/>
      <sz val="13"/>
      <color indexed="10"/>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b/>
      <sz val="14"/>
      <color theme="1"/>
      <name val="Calibri"/>
      <family val="2"/>
    </font>
    <font>
      <b/>
      <i/>
      <sz val="12"/>
      <color rgb="FF00B050"/>
      <name val="Calibri"/>
      <family val="2"/>
    </font>
    <font>
      <b/>
      <sz val="22"/>
      <color theme="1"/>
      <name val="Calibri"/>
      <family val="2"/>
    </font>
    <font>
      <b/>
      <sz val="13"/>
      <color rgb="FF0070C0"/>
      <name val="Calibri"/>
      <family val="2"/>
    </font>
    <font>
      <b/>
      <i/>
      <sz val="12"/>
      <color theme="1"/>
      <name val="Calibri"/>
      <family val="2"/>
    </font>
    <font>
      <b/>
      <i/>
      <sz val="13"/>
      <color theme="1"/>
      <name val="Calibri"/>
      <family val="2"/>
    </font>
    <font>
      <b/>
      <sz val="12"/>
      <color theme="1"/>
      <name val="Calibri"/>
      <family val="2"/>
    </font>
    <font>
      <b/>
      <sz val="13"/>
      <color theme="1"/>
      <name val="Calibri"/>
      <family val="2"/>
    </font>
    <font>
      <b/>
      <sz val="16"/>
      <color theme="1"/>
      <name val="Calibri"/>
      <family val="2"/>
    </font>
    <font>
      <sz val="16"/>
      <color theme="1"/>
      <name val="Calibri"/>
      <family val="2"/>
    </font>
    <font>
      <b/>
      <sz val="26"/>
      <color theme="1"/>
      <name val="Calibri"/>
      <family val="2"/>
    </font>
    <font>
      <b/>
      <sz val="20"/>
      <color theme="1"/>
      <name val="Calibri"/>
      <family val="2"/>
    </font>
    <font>
      <b/>
      <sz val="18"/>
      <color theme="1"/>
      <name val="Calibri"/>
      <family val="2"/>
    </font>
    <font>
      <b/>
      <sz val="13"/>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color theme="0" tint="-0.24993999302387238"/>
      </right>
      <top style="thin">
        <color theme="0" tint="-0.24993999302387238"/>
      </top>
      <bottom style="thin"/>
    </border>
    <border>
      <left style="thin">
        <color theme="0" tint="-0.24993999302387238"/>
      </left>
      <right style="thin">
        <color theme="0" tint="-0.24993999302387238"/>
      </right>
      <top style="thin">
        <color theme="0" tint="-0.24993999302387238"/>
      </top>
      <bottom style="thin"/>
    </border>
    <border>
      <left style="thin"/>
      <right style="thin">
        <color theme="0" tint="-0.24993999302387238"/>
      </right>
      <top>
        <color indexed="63"/>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style="thin">
        <color theme="0" tint="-0.3499799966812134"/>
      </left>
      <right style="thin">
        <color theme="0" tint="-0.3499799966812134"/>
      </right>
      <top style="thin">
        <color theme="0" tint="-0.3499799966812134"/>
      </top>
      <bottom style="medium"/>
    </border>
    <border>
      <left>
        <color indexed="63"/>
      </left>
      <right>
        <color indexed="63"/>
      </right>
      <top style="medium"/>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theme="0" tint="-0.3499799966812134"/>
      </top>
      <bottom style="medium"/>
    </border>
    <border>
      <left>
        <color indexed="63"/>
      </left>
      <right style="medium"/>
      <top>
        <color indexed="63"/>
      </top>
      <bottom>
        <color indexed="63"/>
      </bottom>
    </border>
    <border>
      <left>
        <color indexed="63"/>
      </left>
      <right>
        <color indexed="63"/>
      </right>
      <top>
        <color indexed="63"/>
      </top>
      <bottom style="thin">
        <color theme="0" tint="-0.3499799966812134"/>
      </bottom>
    </border>
    <border>
      <left>
        <color indexed="63"/>
      </left>
      <right style="medium"/>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medium"/>
      <top style="medium"/>
      <bottom style="medium"/>
    </border>
    <border>
      <left style="medium">
        <color rgb="FFFF0000"/>
      </left>
      <right style="medium">
        <color rgb="FFFF0000"/>
      </right>
      <top style="medium">
        <color rgb="FFFF0000"/>
      </top>
      <bottom style="medium">
        <color rgb="FFFF0000"/>
      </bottom>
    </border>
    <border>
      <left style="medium"/>
      <right style="thin">
        <color theme="0" tint="-0.3499799966812134"/>
      </right>
      <top style="medium"/>
      <bottom style="thin">
        <color theme="0" tint="-0.3499799966812134"/>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medium"/>
      <right style="thin">
        <color theme="0" tint="-0.3499799966812134"/>
      </right>
      <top style="thin">
        <color theme="0" tint="-0.3499799966812134"/>
      </top>
      <bottom style="medium"/>
    </border>
    <border>
      <left style="thin">
        <color theme="0" tint="-0.3499799966812134"/>
      </left>
      <right style="medium"/>
      <top style="thin">
        <color theme="0" tint="-0.3499799966812134"/>
      </top>
      <bottom style="medium"/>
    </border>
    <border>
      <left>
        <color indexed="63"/>
      </left>
      <right style="medium"/>
      <top>
        <color indexed="63"/>
      </top>
      <bottom style="medium"/>
    </border>
    <border>
      <left style="thin">
        <color theme="0" tint="-0.24993999302387238"/>
      </left>
      <right style="thin"/>
      <top>
        <color indexed="63"/>
      </top>
      <bottom style="thin">
        <color theme="0" tint="-0.2499399930238723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theme="0" tint="-0.24993999302387238"/>
      </left>
      <right>
        <color indexed="63"/>
      </right>
      <top>
        <color indexed="63"/>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border>
    <border>
      <left style="medium"/>
      <right style="medium"/>
      <top style="medium"/>
      <bottom style="thin">
        <color theme="0" tint="-0.24993999302387238"/>
      </bottom>
    </border>
    <border>
      <left style="medium"/>
      <right style="medium"/>
      <top>
        <color indexed="63"/>
      </top>
      <bottom style="thin">
        <color theme="0" tint="-0.24993999302387238"/>
      </bottom>
    </border>
    <border>
      <left style="medium"/>
      <right style="medium"/>
      <top>
        <color indexed="63"/>
      </top>
      <bottom style="medium"/>
    </border>
    <border>
      <left style="medium"/>
      <right style="medium"/>
      <top style="medium"/>
      <bottom style="thin">
        <color theme="0" tint="-0.3499799966812134"/>
      </bottom>
    </border>
    <border>
      <left style="medium"/>
      <right style="medium"/>
      <top style="thin">
        <color theme="0" tint="-0.3499799966812134"/>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color theme="0" tint="-0.3499799966812134"/>
      </right>
      <top style="thin">
        <color theme="0" tint="-0.3499799966812134"/>
      </top>
      <bottom style="thin">
        <color theme="0" tint="-0.3499799966812134"/>
      </bottom>
    </border>
    <border>
      <left style="thin">
        <color theme="0" tint="-0.3499799966812134"/>
      </left>
      <right style="medium"/>
      <top style="thin">
        <color theme="0" tint="-0.3499799966812134"/>
      </top>
      <bottom style="thin">
        <color theme="0" tint="-0.3499799966812134"/>
      </bottom>
    </border>
    <border>
      <left style="medium"/>
      <right style="thin">
        <color theme="0" tint="-0.3499799966812134"/>
      </right>
      <top style="medium"/>
      <bottom style="medium"/>
    </border>
    <border>
      <left style="thin">
        <color theme="0" tint="-0.3499799966812134"/>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color theme="0" tint="-0.3499799966812134"/>
      </right>
      <top>
        <color indexed="63"/>
      </top>
      <bottom style="thin">
        <color theme="0" tint="-0.3499799966812134"/>
      </bottom>
    </border>
    <border>
      <left style="thin">
        <color theme="0" tint="-0.3499799966812134"/>
      </left>
      <right style="medium"/>
      <top>
        <color indexed="63"/>
      </top>
      <bottom style="thin">
        <color theme="0" tint="-0.3499799966812134"/>
      </bottom>
    </border>
    <border>
      <left style="thin">
        <color theme="0" tint="-0.3499799966812134"/>
      </left>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medium"/>
      <right style="medium"/>
      <top style="thin">
        <color theme="0" tint="-0.3499799966812134"/>
      </top>
      <bottom style="thin">
        <color theme="0" tint="-0.3499799966812134"/>
      </bottom>
    </border>
    <border>
      <left style="medium"/>
      <right>
        <color indexed="63"/>
      </right>
      <top style="medium"/>
      <bottom style="thin">
        <color theme="0" tint="-0.3499799966812134"/>
      </bottom>
    </border>
    <border>
      <left style="medium"/>
      <right>
        <color indexed="63"/>
      </right>
      <top style="thin">
        <color theme="0" tint="-0.3499799966812134"/>
      </top>
      <bottom style="thin">
        <color theme="0" tint="-0.3499799966812134"/>
      </bottom>
    </border>
    <border>
      <left style="medium"/>
      <right>
        <color indexed="63"/>
      </right>
      <top style="thin">
        <color theme="0" tint="-0.3499799966812134"/>
      </top>
      <bottom style="medium"/>
    </border>
    <border>
      <left>
        <color indexed="63"/>
      </left>
      <right>
        <color indexed="63"/>
      </right>
      <top style="medium"/>
      <bottom style="medium"/>
    </border>
    <border>
      <left>
        <color indexed="63"/>
      </left>
      <right style="medium"/>
      <top style="thin">
        <color theme="0" tint="-0.3499799966812134"/>
      </top>
      <bottom style="thin">
        <color theme="0" tint="-0.349979996681213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1">
    <xf numFmtId="0" fontId="0" fillId="0" borderId="0" xfId="0" applyFont="1" applyAlignment="1">
      <alignment/>
    </xf>
    <xf numFmtId="0" fontId="58" fillId="0" borderId="0" xfId="0" applyFont="1" applyBorder="1" applyAlignment="1">
      <alignment horizontal="center" vertical="center"/>
    </xf>
    <xf numFmtId="0" fontId="58" fillId="0" borderId="1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168" fontId="58" fillId="0" borderId="11" xfId="0" applyNumberFormat="1"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168" fontId="58" fillId="0" borderId="13" xfId="0" applyNumberFormat="1"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168" fontId="58" fillId="0" borderId="15" xfId="0" applyNumberFormat="1" applyFont="1" applyBorder="1" applyAlignment="1" applyProtection="1">
      <alignment horizontal="center" vertical="center"/>
      <protection locked="0"/>
    </xf>
    <xf numFmtId="0" fontId="59" fillId="0" borderId="0" xfId="0" applyFont="1" applyBorder="1" applyAlignment="1">
      <alignment horizontal="center" vertical="center"/>
    </xf>
    <xf numFmtId="0" fontId="60" fillId="0" borderId="0" xfId="0" applyFont="1" applyBorder="1" applyAlignment="1">
      <alignment horizontal="center" vertical="center"/>
    </xf>
    <xf numFmtId="44" fontId="58" fillId="0" borderId="11" xfId="44" applyFont="1" applyBorder="1" applyAlignment="1" applyProtection="1">
      <alignment horizontal="center" vertical="center"/>
      <protection locked="0"/>
    </xf>
    <xf numFmtId="44" fontId="58" fillId="0" borderId="13" xfId="44" applyFont="1" applyBorder="1" applyAlignment="1" applyProtection="1">
      <alignment horizontal="center" vertical="center"/>
      <protection locked="0"/>
    </xf>
    <xf numFmtId="0" fontId="61" fillId="0" borderId="0" xfId="0" applyFont="1" applyBorder="1" applyAlignment="1">
      <alignment horizontal="center" vertical="center" wrapText="1"/>
    </xf>
    <xf numFmtId="0" fontId="0" fillId="0" borderId="0" xfId="0" applyAlignment="1">
      <alignment horizontal="center" vertical="center"/>
    </xf>
    <xf numFmtId="0" fontId="62" fillId="0" borderId="0" xfId="0" applyFont="1" applyBorder="1" applyAlignment="1">
      <alignment horizontal="center" vertical="center"/>
    </xf>
    <xf numFmtId="0" fontId="61" fillId="0" borderId="0" xfId="0" applyFont="1" applyBorder="1" applyAlignment="1">
      <alignment horizontal="center" vertical="center"/>
    </xf>
    <xf numFmtId="0" fontId="58" fillId="0" borderId="0" xfId="0" applyFont="1" applyBorder="1" applyAlignment="1">
      <alignment horizontal="center" vertical="center" wrapText="1"/>
    </xf>
    <xf numFmtId="0" fontId="63" fillId="0" borderId="0" xfId="0" applyFont="1" applyBorder="1" applyAlignment="1">
      <alignment vertical="center"/>
    </xf>
    <xf numFmtId="0" fontId="58" fillId="0" borderId="16" xfId="0" applyFont="1" applyBorder="1" applyAlignment="1">
      <alignment horizontal="center" vertical="center"/>
    </xf>
    <xf numFmtId="169" fontId="58" fillId="0" borderId="17" xfId="0" applyNumberFormat="1" applyFont="1" applyFill="1" applyBorder="1" applyAlignment="1">
      <alignment horizontal="center" vertical="center"/>
    </xf>
    <xf numFmtId="169" fontId="58" fillId="0" borderId="18" xfId="0" applyNumberFormat="1" applyFont="1" applyFill="1" applyBorder="1" applyAlignment="1">
      <alignment horizontal="center" vertical="center"/>
    </xf>
    <xf numFmtId="169" fontId="58" fillId="0" borderId="19" xfId="0" applyNumberFormat="1" applyFont="1" applyFill="1" applyBorder="1" applyAlignment="1">
      <alignment horizontal="center" vertical="center"/>
    </xf>
    <xf numFmtId="169" fontId="58" fillId="0" borderId="18" xfId="0" applyNumberFormat="1" applyFont="1" applyBorder="1" applyAlignment="1">
      <alignment horizontal="center" vertical="center"/>
    </xf>
    <xf numFmtId="169" fontId="58" fillId="0" borderId="19" xfId="0" applyNumberFormat="1" applyFont="1" applyBorder="1" applyAlignment="1">
      <alignment horizontal="center" vertical="center"/>
    </xf>
    <xf numFmtId="169" fontId="64" fillId="33" borderId="20" xfId="0" applyNumberFormat="1" applyFont="1" applyFill="1" applyBorder="1" applyAlignment="1">
      <alignment horizontal="center" vertical="center"/>
    </xf>
    <xf numFmtId="169" fontId="58" fillId="0" borderId="21" xfId="0" applyNumberFormat="1" applyFont="1" applyBorder="1" applyAlignment="1">
      <alignment horizontal="center" vertical="center"/>
    </xf>
    <xf numFmtId="0" fontId="65" fillId="33" borderId="22" xfId="0" applyFont="1" applyFill="1" applyBorder="1" applyAlignment="1">
      <alignment horizontal="center" vertical="center"/>
    </xf>
    <xf numFmtId="0" fontId="65" fillId="33" borderId="23" xfId="0" applyFont="1" applyFill="1" applyBorder="1" applyAlignment="1">
      <alignment horizontal="center" vertical="center"/>
    </xf>
    <xf numFmtId="0" fontId="65" fillId="33" borderId="24" xfId="0" applyFont="1" applyFill="1" applyBorder="1" applyAlignment="1">
      <alignment horizontal="center" vertical="center"/>
    </xf>
    <xf numFmtId="169" fontId="64" fillId="33" borderId="25" xfId="0" applyNumberFormat="1" applyFont="1" applyFill="1" applyBorder="1" applyAlignment="1">
      <alignment horizontal="center" vertical="center"/>
    </xf>
    <xf numFmtId="0" fontId="65" fillId="33" borderId="26" xfId="0" applyFont="1" applyFill="1" applyBorder="1" applyAlignment="1">
      <alignment horizontal="center" vertical="center"/>
    </xf>
    <xf numFmtId="0" fontId="66" fillId="0" borderId="26" xfId="0" applyFont="1" applyBorder="1" applyAlignment="1">
      <alignment horizontal="center" vertical="center"/>
    </xf>
    <xf numFmtId="0" fontId="66" fillId="34" borderId="26" xfId="0" applyFont="1" applyFill="1" applyBorder="1" applyAlignment="1">
      <alignment horizontal="center" vertical="center"/>
    </xf>
    <xf numFmtId="0" fontId="66" fillId="0" borderId="27" xfId="0" applyFont="1" applyBorder="1" applyAlignment="1">
      <alignment horizontal="center" vertical="center"/>
    </xf>
    <xf numFmtId="0" fontId="66" fillId="34" borderId="27" xfId="0" applyFont="1" applyFill="1" applyBorder="1" applyAlignment="1">
      <alignment horizontal="center" vertical="center"/>
    </xf>
    <xf numFmtId="0" fontId="67" fillId="0" borderId="28" xfId="0" applyFont="1" applyBorder="1" applyAlignment="1">
      <alignment horizontal="center" vertical="center"/>
    </xf>
    <xf numFmtId="0" fontId="58" fillId="0" borderId="29" xfId="0" applyFont="1" applyBorder="1" applyAlignment="1">
      <alignment horizontal="center" vertical="center"/>
    </xf>
    <xf numFmtId="169" fontId="58" fillId="0" borderId="30" xfId="0" applyNumberFormat="1" applyFont="1" applyBorder="1" applyAlignment="1">
      <alignment horizontal="center" vertical="center"/>
    </xf>
    <xf numFmtId="0" fontId="67" fillId="0" borderId="31" xfId="0" applyFont="1" applyBorder="1" applyAlignment="1">
      <alignment horizontal="center" vertical="center"/>
    </xf>
    <xf numFmtId="169" fontId="58" fillId="0" borderId="32" xfId="0" applyNumberFormat="1" applyFont="1" applyBorder="1" applyAlignment="1">
      <alignment horizontal="center" vertical="center"/>
    </xf>
    <xf numFmtId="169" fontId="64" fillId="33" borderId="22" xfId="0" applyNumberFormat="1" applyFont="1" applyFill="1" applyBorder="1" applyAlignment="1">
      <alignment horizontal="center" vertical="center"/>
    </xf>
    <xf numFmtId="169" fontId="68" fillId="0" borderId="25" xfId="0" applyNumberFormat="1" applyFont="1" applyFill="1" applyBorder="1" applyAlignment="1">
      <alignment horizontal="center" vertical="center"/>
    </xf>
    <xf numFmtId="169" fontId="69" fillId="0" borderId="20" xfId="0" applyNumberFormat="1" applyFont="1" applyFill="1" applyBorder="1" applyAlignment="1">
      <alignment horizontal="center" vertical="center"/>
    </xf>
    <xf numFmtId="10" fontId="68" fillId="0" borderId="20" xfId="57" applyNumberFormat="1" applyFont="1" applyFill="1" applyBorder="1" applyAlignment="1">
      <alignment horizontal="center" vertical="center"/>
    </xf>
    <xf numFmtId="10" fontId="69" fillId="0" borderId="33" xfId="57" applyNumberFormat="1" applyFont="1" applyFill="1" applyBorder="1" applyAlignment="1">
      <alignment horizontal="center" vertical="center"/>
    </xf>
    <xf numFmtId="10" fontId="66" fillId="10" borderId="34" xfId="0" applyNumberFormat="1" applyFont="1" applyFill="1" applyBorder="1" applyAlignment="1" applyProtection="1">
      <alignment horizontal="center" vertical="center"/>
      <protection/>
    </xf>
    <xf numFmtId="0" fontId="66" fillId="33" borderId="35"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64" fillId="33" borderId="37" xfId="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4" fillId="33" borderId="35" xfId="0" applyFont="1" applyFill="1" applyBorder="1" applyAlignment="1">
      <alignment horizontal="center" vertical="center" wrapText="1"/>
    </xf>
    <xf numFmtId="168" fontId="58" fillId="0" borderId="39" xfId="0" applyNumberFormat="1" applyFont="1" applyBorder="1" applyAlignment="1" applyProtection="1">
      <alignment horizontal="center" vertical="center"/>
      <protection locked="0"/>
    </xf>
    <xf numFmtId="168" fontId="58" fillId="0" borderId="40" xfId="0" applyNumberFormat="1" applyFont="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8" fillId="0" borderId="41" xfId="0" applyFont="1" applyBorder="1" applyAlignment="1" applyProtection="1">
      <alignment horizontal="center" vertical="center"/>
      <protection locked="0"/>
    </xf>
    <xf numFmtId="10" fontId="66" fillId="10" borderId="42" xfId="0" applyNumberFormat="1" applyFont="1" applyFill="1" applyBorder="1" applyAlignment="1" applyProtection="1">
      <alignment horizontal="center" vertical="center"/>
      <protection/>
    </xf>
    <xf numFmtId="10" fontId="66" fillId="10" borderId="43" xfId="0" applyNumberFormat="1" applyFont="1" applyFill="1" applyBorder="1" applyAlignment="1" applyProtection="1">
      <alignment horizontal="center" vertical="center"/>
      <protection/>
    </xf>
    <xf numFmtId="10" fontId="66" fillId="10" borderId="44" xfId="0" applyNumberFormat="1" applyFont="1" applyFill="1" applyBorder="1" applyAlignment="1" applyProtection="1">
      <alignment horizontal="center" vertical="center"/>
      <protection/>
    </xf>
    <xf numFmtId="0" fontId="66" fillId="0" borderId="26" xfId="0" applyFont="1" applyFill="1" applyBorder="1" applyAlignment="1">
      <alignment horizontal="center" vertical="center"/>
    </xf>
    <xf numFmtId="0" fontId="66" fillId="0" borderId="27" xfId="0" applyFont="1" applyFill="1" applyBorder="1" applyAlignment="1">
      <alignment horizontal="center" vertical="center"/>
    </xf>
    <xf numFmtId="169" fontId="68" fillId="10" borderId="45" xfId="0" applyNumberFormat="1" applyFont="1" applyFill="1" applyBorder="1" applyAlignment="1">
      <alignment horizontal="center" vertical="center"/>
    </xf>
    <xf numFmtId="169" fontId="68" fillId="10" borderId="46" xfId="0" applyNumberFormat="1" applyFont="1" applyFill="1" applyBorder="1" applyAlignment="1">
      <alignment horizontal="center" vertical="center"/>
    </xf>
    <xf numFmtId="0" fontId="69" fillId="0" borderId="47" xfId="0" applyFont="1" applyFill="1" applyBorder="1" applyAlignment="1">
      <alignment horizontal="center" vertical="center"/>
    </xf>
    <xf numFmtId="0" fontId="69" fillId="0" borderId="0" xfId="0" applyFont="1" applyFill="1" applyBorder="1" applyAlignment="1">
      <alignment horizontal="center" vertical="center"/>
    </xf>
    <xf numFmtId="0" fontId="68" fillId="0" borderId="47" xfId="0" applyFont="1" applyFill="1" applyBorder="1" applyAlignment="1">
      <alignment horizontal="center" vertical="center"/>
    </xf>
    <xf numFmtId="0" fontId="68" fillId="0" borderId="0" xfId="0" applyFont="1" applyFill="1" applyBorder="1" applyAlignment="1">
      <alignment horizontal="center" vertical="center"/>
    </xf>
    <xf numFmtId="0" fontId="69" fillId="0" borderId="48" xfId="0" applyFont="1" applyFill="1" applyBorder="1" applyAlignment="1">
      <alignment horizontal="center" vertical="center"/>
    </xf>
    <xf numFmtId="0" fontId="69" fillId="0" borderId="49" xfId="0" applyFont="1" applyFill="1" applyBorder="1" applyAlignment="1">
      <alignment horizontal="center" vertical="center"/>
    </xf>
    <xf numFmtId="0" fontId="70" fillId="0" borderId="0" xfId="0" applyFont="1" applyBorder="1" applyAlignment="1">
      <alignment horizontal="center" vertical="center"/>
    </xf>
    <xf numFmtId="0" fontId="66" fillId="0" borderId="50" xfId="0" applyFont="1" applyBorder="1" applyAlignment="1">
      <alignment horizontal="center" vertical="center"/>
    </xf>
    <xf numFmtId="0" fontId="66" fillId="0" borderId="51"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65" fillId="33" borderId="52" xfId="0" applyFont="1" applyFill="1" applyBorder="1" applyAlignment="1">
      <alignment horizontal="center" vertical="center"/>
    </xf>
    <xf numFmtId="0" fontId="65" fillId="33" borderId="53" xfId="0" applyFont="1" applyFill="1" applyBorder="1" applyAlignment="1">
      <alignment horizontal="center" vertical="center"/>
    </xf>
    <xf numFmtId="0" fontId="68" fillId="0" borderId="54" xfId="0" applyFont="1" applyFill="1" applyBorder="1" applyAlignment="1">
      <alignment horizontal="center" vertical="center"/>
    </xf>
    <xf numFmtId="0" fontId="68" fillId="0" borderId="55" xfId="0" applyFont="1" applyFill="1" applyBorder="1" applyAlignment="1">
      <alignment horizontal="center" vertical="center"/>
    </xf>
    <xf numFmtId="169" fontId="68" fillId="10" borderId="56" xfId="0" applyNumberFormat="1" applyFont="1" applyFill="1" applyBorder="1" applyAlignment="1">
      <alignment horizontal="center" vertical="center"/>
    </xf>
    <xf numFmtId="169" fontId="68" fillId="10" borderId="57" xfId="0" applyNumberFormat="1" applyFont="1" applyFill="1" applyBorder="1" applyAlignment="1">
      <alignment horizontal="center" vertical="center"/>
    </xf>
    <xf numFmtId="169" fontId="68" fillId="10" borderId="44" xfId="0" applyNumberFormat="1" applyFont="1" applyFill="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65" fillId="33" borderId="60"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30" xfId="0" applyFont="1" applyFill="1" applyBorder="1" applyAlignment="1">
      <alignment horizontal="center" vertical="center"/>
    </xf>
    <xf numFmtId="0" fontId="65" fillId="33" borderId="61" xfId="0" applyFont="1" applyFill="1" applyBorder="1" applyAlignment="1">
      <alignment horizontal="center" vertical="center"/>
    </xf>
    <xf numFmtId="0" fontId="65" fillId="33" borderId="62" xfId="0" applyFont="1" applyFill="1" applyBorder="1" applyAlignment="1">
      <alignment horizontal="center" vertical="center"/>
    </xf>
    <xf numFmtId="0" fontId="65" fillId="33" borderId="63" xfId="0" applyFont="1" applyFill="1" applyBorder="1" applyAlignment="1">
      <alignment horizontal="center" vertical="center"/>
    </xf>
    <xf numFmtId="0" fontId="65" fillId="33" borderId="22" xfId="0" applyFont="1" applyFill="1" applyBorder="1" applyAlignment="1">
      <alignment horizontal="center" vertical="center"/>
    </xf>
    <xf numFmtId="169" fontId="68" fillId="10" borderId="45" xfId="0" applyNumberFormat="1" applyFont="1" applyFill="1" applyBorder="1" applyAlignment="1">
      <alignment horizontal="center" vertical="center"/>
    </xf>
    <xf numFmtId="169" fontId="68" fillId="10" borderId="64" xfId="0" applyNumberFormat="1" applyFont="1" applyFill="1" applyBorder="1" applyAlignment="1">
      <alignment horizontal="center" vertical="center"/>
    </xf>
    <xf numFmtId="169" fontId="68" fillId="10" borderId="46" xfId="0" applyNumberFormat="1" applyFont="1" applyFill="1" applyBorder="1" applyAlignment="1">
      <alignment horizontal="center" vertical="center"/>
    </xf>
    <xf numFmtId="0" fontId="64" fillId="0" borderId="50" xfId="0" applyFont="1" applyFill="1" applyBorder="1" applyAlignment="1">
      <alignment horizontal="center" vertical="center"/>
    </xf>
    <xf numFmtId="0" fontId="64" fillId="0" borderId="51" xfId="0" applyFont="1" applyFill="1" applyBorder="1" applyAlignment="1">
      <alignment horizontal="center" vertical="center"/>
    </xf>
    <xf numFmtId="0" fontId="71" fillId="33" borderId="65" xfId="0" applyFont="1" applyFill="1" applyBorder="1" applyAlignment="1">
      <alignment horizontal="center" vertical="center"/>
    </xf>
    <xf numFmtId="0" fontId="71" fillId="33" borderId="66" xfId="0" applyFont="1" applyFill="1" applyBorder="1" applyAlignment="1">
      <alignment horizontal="center" vertical="center"/>
    </xf>
    <xf numFmtId="0" fontId="71" fillId="33" borderId="67"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32"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51" xfId="0" applyFont="1" applyFill="1" applyBorder="1" applyAlignment="1">
      <alignment horizontal="center" vertical="center"/>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25" xfId="0" applyFont="1" applyBorder="1" applyAlignment="1">
      <alignment horizontal="left" vertical="center" wrapText="1"/>
    </xf>
    <xf numFmtId="0" fontId="5" fillId="0" borderId="47"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33" xfId="0" applyFont="1" applyBorder="1" applyAlignment="1">
      <alignment horizontal="left" vertical="center" wrapText="1"/>
    </xf>
    <xf numFmtId="0" fontId="60" fillId="34" borderId="63" xfId="0" applyFont="1" applyFill="1" applyBorder="1" applyAlignment="1">
      <alignment horizontal="center" vertical="center"/>
    </xf>
    <xf numFmtId="0" fontId="60" fillId="34" borderId="68" xfId="0" applyFont="1" applyFill="1" applyBorder="1" applyAlignment="1">
      <alignment horizontal="center" vertical="center"/>
    </xf>
    <xf numFmtId="0" fontId="60" fillId="34" borderId="22" xfId="0" applyFont="1" applyFill="1" applyBorder="1" applyAlignment="1">
      <alignment horizontal="center" vertical="center"/>
    </xf>
    <xf numFmtId="0" fontId="0" fillId="34" borderId="54" xfId="0" applyFill="1" applyBorder="1" applyAlignment="1">
      <alignment horizontal="center" vertical="center" wrapText="1"/>
    </xf>
    <xf numFmtId="0" fontId="0" fillId="34" borderId="55"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47"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9" xfId="0" applyFill="1" applyBorder="1" applyAlignment="1">
      <alignment horizontal="center" vertical="center" wrapText="1"/>
    </xf>
    <xf numFmtId="0" fontId="0" fillId="34" borderId="33" xfId="0" applyFill="1" applyBorder="1" applyAlignment="1">
      <alignment horizontal="center" vertical="center" wrapText="1"/>
    </xf>
    <xf numFmtId="0" fontId="64" fillId="0" borderId="66" xfId="0" applyFont="1" applyFill="1" applyBorder="1" applyAlignment="1">
      <alignment horizontal="center" vertical="center"/>
    </xf>
    <xf numFmtId="0" fontId="64" fillId="0" borderId="69" xfId="0" applyFont="1" applyFill="1" applyBorder="1" applyAlignment="1">
      <alignment horizontal="center" vertical="center"/>
    </xf>
    <xf numFmtId="0" fontId="66" fillId="33" borderId="56"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72" fillId="33" borderId="70" xfId="0" applyFont="1" applyFill="1" applyBorder="1" applyAlignment="1">
      <alignment horizontal="center" vertical="center" wrapText="1"/>
    </xf>
    <xf numFmtId="0" fontId="62" fillId="0" borderId="54" xfId="0" applyFont="1" applyBorder="1" applyAlignment="1">
      <alignment horizontal="center" vertical="center"/>
    </xf>
    <xf numFmtId="0" fontId="62" fillId="0" borderId="55" xfId="0" applyFont="1" applyBorder="1" applyAlignment="1">
      <alignment horizontal="center" vertical="center"/>
    </xf>
    <xf numFmtId="0" fontId="62" fillId="0" borderId="25" xfId="0" applyFont="1" applyBorder="1" applyAlignment="1">
      <alignment horizontal="center" vertical="center"/>
    </xf>
    <xf numFmtId="0" fontId="58" fillId="0" borderId="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0" xfId="0" applyFont="1" applyBorder="1" applyAlignment="1">
      <alignment horizontal="left" vertical="center"/>
    </xf>
    <xf numFmtId="0" fontId="73" fillId="0" borderId="48" xfId="0" applyFont="1" applyFill="1" applyBorder="1" applyAlignment="1">
      <alignment horizontal="center" vertical="center" wrapText="1"/>
    </xf>
    <xf numFmtId="0" fontId="73" fillId="0" borderId="49"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60" fillId="33" borderId="38" xfId="0" applyFont="1" applyFill="1" applyBorder="1" applyAlignment="1">
      <alignment horizontal="center" vertical="center"/>
    </xf>
    <xf numFmtId="0" fontId="66" fillId="33" borderId="72" xfId="0" applyFont="1" applyFill="1" applyBorder="1" applyAlignment="1">
      <alignment horizontal="center" vertical="center" wrapText="1"/>
    </xf>
    <xf numFmtId="0" fontId="66" fillId="33" borderId="73" xfId="0" applyFont="1" applyFill="1" applyBorder="1" applyAlignment="1">
      <alignment horizontal="center" vertical="center" wrapText="1"/>
    </xf>
    <xf numFmtId="0" fontId="66" fillId="33" borderId="7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R66"/>
  <sheetViews>
    <sheetView zoomScale="80" zoomScaleNormal="80" zoomScalePageLayoutView="0" workbookViewId="0" topLeftCell="A42">
      <selection activeCell="K66" sqref="K66:O66"/>
    </sheetView>
  </sheetViews>
  <sheetFormatPr defaultColWidth="9.140625" defaultRowHeight="15"/>
  <cols>
    <col min="1" max="10" width="9.140625" style="16" customWidth="1"/>
    <col min="11" max="12" width="24.57421875" style="16" customWidth="1"/>
    <col min="13" max="13" width="64.8515625" style="16" bestFit="1" customWidth="1"/>
    <col min="14" max="14" width="20.28125" style="16" bestFit="1" customWidth="1"/>
    <col min="15" max="15" width="40.00390625" style="16" customWidth="1"/>
    <col min="16" max="16" width="26.421875" style="16" bestFit="1" customWidth="1"/>
    <col min="17" max="16384" width="9.140625" style="16" customWidth="1"/>
  </cols>
  <sheetData>
    <row r="1" spans="13:18" ht="15" customHeight="1">
      <c r="M1" s="18"/>
      <c r="N1" s="18"/>
      <c r="O1" s="18"/>
      <c r="P1" s="18"/>
      <c r="Q1" s="18"/>
      <c r="R1" s="18"/>
    </row>
    <row r="2" spans="12:18" ht="15" customHeight="1">
      <c r="L2" s="72" t="s">
        <v>16</v>
      </c>
      <c r="M2" s="72"/>
      <c r="N2" s="72"/>
      <c r="O2" s="72"/>
      <c r="P2" s="18"/>
      <c r="Q2" s="18"/>
      <c r="R2" s="18"/>
    </row>
    <row r="3" spans="12:16" ht="20.25" customHeight="1" thickBot="1">
      <c r="L3" s="72"/>
      <c r="M3" s="72"/>
      <c r="N3" s="72"/>
      <c r="O3" s="72"/>
      <c r="P3" s="15"/>
    </row>
    <row r="4" spans="2:16" ht="15.75" customHeight="1" thickBot="1">
      <c r="B4" s="109" t="s">
        <v>80</v>
      </c>
      <c r="C4" s="110"/>
      <c r="D4" s="110"/>
      <c r="E4" s="110"/>
      <c r="F4" s="110"/>
      <c r="G4" s="110"/>
      <c r="H4" s="110"/>
      <c r="I4" s="111"/>
      <c r="L4" s="17"/>
      <c r="M4" s="17"/>
      <c r="N4" s="34" t="s">
        <v>44</v>
      </c>
      <c r="O4" s="36"/>
      <c r="P4" s="15"/>
    </row>
    <row r="5" spans="2:15" ht="16.5" thickBot="1">
      <c r="B5" s="112"/>
      <c r="C5" s="113"/>
      <c r="D5" s="113"/>
      <c r="E5" s="113"/>
      <c r="F5" s="113"/>
      <c r="G5" s="113"/>
      <c r="H5" s="113"/>
      <c r="I5" s="114"/>
      <c r="N5" s="35" t="s">
        <v>45</v>
      </c>
      <c r="O5" s="37" t="s">
        <v>46</v>
      </c>
    </row>
    <row r="6" spans="2:16" ht="19.5" thickBot="1">
      <c r="B6" s="112"/>
      <c r="C6" s="113"/>
      <c r="D6" s="113"/>
      <c r="E6" s="113"/>
      <c r="F6" s="113"/>
      <c r="G6" s="113"/>
      <c r="H6" s="113"/>
      <c r="I6" s="114"/>
      <c r="O6" s="12"/>
      <c r="P6" s="11"/>
    </row>
    <row r="7" spans="2:15" ht="24" customHeight="1" thickBot="1">
      <c r="B7" s="112"/>
      <c r="C7" s="113"/>
      <c r="D7" s="113"/>
      <c r="E7" s="113"/>
      <c r="F7" s="113"/>
      <c r="G7" s="113"/>
      <c r="H7" s="113"/>
      <c r="I7" s="114"/>
      <c r="L7" s="93" t="s">
        <v>12</v>
      </c>
      <c r="M7" s="94"/>
      <c r="N7" s="30" t="s">
        <v>17</v>
      </c>
      <c r="O7" s="31" t="s">
        <v>73</v>
      </c>
    </row>
    <row r="8" spans="2:15" ht="15.75">
      <c r="B8" s="112"/>
      <c r="C8" s="113"/>
      <c r="D8" s="113"/>
      <c r="E8" s="113"/>
      <c r="F8" s="113"/>
      <c r="G8" s="113"/>
      <c r="H8" s="113"/>
      <c r="I8" s="114"/>
      <c r="K8" s="102" t="s">
        <v>29</v>
      </c>
      <c r="L8" s="91" t="s">
        <v>0</v>
      </c>
      <c r="M8" s="92"/>
      <c r="N8" s="22">
        <v>0</v>
      </c>
      <c r="O8" s="97">
        <f>SUM(N8:N17)</f>
        <v>668250</v>
      </c>
    </row>
    <row r="9" spans="2:15" ht="15.75">
      <c r="B9" s="112"/>
      <c r="C9" s="113"/>
      <c r="D9" s="113"/>
      <c r="E9" s="113"/>
      <c r="F9" s="113"/>
      <c r="G9" s="113"/>
      <c r="H9" s="113"/>
      <c r="I9" s="114"/>
      <c r="K9" s="103"/>
      <c r="L9" s="100" t="s">
        <v>1</v>
      </c>
      <c r="M9" s="101"/>
      <c r="N9" s="23">
        <v>40000</v>
      </c>
      <c r="O9" s="98"/>
    </row>
    <row r="10" spans="2:15" ht="15.75">
      <c r="B10" s="112"/>
      <c r="C10" s="113"/>
      <c r="D10" s="113"/>
      <c r="E10" s="113"/>
      <c r="F10" s="113"/>
      <c r="G10" s="113"/>
      <c r="H10" s="113"/>
      <c r="I10" s="114"/>
      <c r="K10" s="103"/>
      <c r="L10" s="100" t="s">
        <v>2</v>
      </c>
      <c r="M10" s="101"/>
      <c r="N10" s="23">
        <v>37500</v>
      </c>
      <c r="O10" s="98"/>
    </row>
    <row r="11" spans="2:15" ht="15.75">
      <c r="B11" s="112"/>
      <c r="C11" s="113"/>
      <c r="D11" s="113"/>
      <c r="E11" s="113"/>
      <c r="F11" s="113"/>
      <c r="G11" s="113"/>
      <c r="H11" s="113"/>
      <c r="I11" s="114"/>
      <c r="K11" s="103"/>
      <c r="L11" s="100" t="s">
        <v>70</v>
      </c>
      <c r="M11" s="101"/>
      <c r="N11" s="23">
        <v>500000</v>
      </c>
      <c r="O11" s="98"/>
    </row>
    <row r="12" spans="2:15" ht="15.75">
      <c r="B12" s="112"/>
      <c r="C12" s="113"/>
      <c r="D12" s="113"/>
      <c r="E12" s="113"/>
      <c r="F12" s="113"/>
      <c r="G12" s="113"/>
      <c r="H12" s="113"/>
      <c r="I12" s="114"/>
      <c r="K12" s="103"/>
      <c r="L12" s="130" t="s">
        <v>72</v>
      </c>
      <c r="M12" s="131"/>
      <c r="N12" s="23">
        <v>30750</v>
      </c>
      <c r="O12" s="98"/>
    </row>
    <row r="13" spans="2:15" ht="15.75">
      <c r="B13" s="112"/>
      <c r="C13" s="113"/>
      <c r="D13" s="113"/>
      <c r="E13" s="113"/>
      <c r="F13" s="113"/>
      <c r="G13" s="113"/>
      <c r="H13" s="113"/>
      <c r="I13" s="114"/>
      <c r="K13" s="103"/>
      <c r="L13" s="100" t="s">
        <v>71</v>
      </c>
      <c r="M13" s="101"/>
      <c r="N13" s="23">
        <v>10000</v>
      </c>
      <c r="O13" s="98"/>
    </row>
    <row r="14" spans="2:15" ht="15.75">
      <c r="B14" s="112"/>
      <c r="C14" s="113"/>
      <c r="D14" s="113"/>
      <c r="E14" s="113"/>
      <c r="F14" s="113"/>
      <c r="G14" s="113"/>
      <c r="H14" s="113"/>
      <c r="I14" s="114"/>
      <c r="K14" s="103"/>
      <c r="L14" s="100" t="s">
        <v>26</v>
      </c>
      <c r="M14" s="101"/>
      <c r="N14" s="23">
        <v>50000</v>
      </c>
      <c r="O14" s="98"/>
    </row>
    <row r="15" spans="2:15" ht="15.75">
      <c r="B15" s="112"/>
      <c r="C15" s="113"/>
      <c r="D15" s="113"/>
      <c r="E15" s="113"/>
      <c r="F15" s="113"/>
      <c r="G15" s="113"/>
      <c r="H15" s="113"/>
      <c r="I15" s="114"/>
      <c r="K15" s="103"/>
      <c r="L15" s="107"/>
      <c r="M15" s="108"/>
      <c r="N15" s="23"/>
      <c r="O15" s="98"/>
    </row>
    <row r="16" spans="2:15" ht="15.75">
      <c r="B16" s="112"/>
      <c r="C16" s="113"/>
      <c r="D16" s="113"/>
      <c r="E16" s="113"/>
      <c r="F16" s="113"/>
      <c r="G16" s="113"/>
      <c r="H16" s="113"/>
      <c r="I16" s="114"/>
      <c r="K16" s="103"/>
      <c r="L16" s="107"/>
      <c r="M16" s="108"/>
      <c r="N16" s="23"/>
      <c r="O16" s="98"/>
    </row>
    <row r="17" spans="2:15" ht="16.5" thickBot="1">
      <c r="B17" s="112"/>
      <c r="C17" s="113"/>
      <c r="D17" s="113"/>
      <c r="E17" s="113"/>
      <c r="F17" s="113"/>
      <c r="G17" s="113"/>
      <c r="H17" s="113"/>
      <c r="I17" s="114"/>
      <c r="K17" s="104"/>
      <c r="L17" s="105"/>
      <c r="M17" s="106"/>
      <c r="N17" s="24"/>
      <c r="O17" s="99"/>
    </row>
    <row r="18" spans="2:15" ht="18" thickBot="1">
      <c r="B18" s="112"/>
      <c r="C18" s="113"/>
      <c r="D18" s="113"/>
      <c r="E18" s="113"/>
      <c r="F18" s="113"/>
      <c r="G18" s="113"/>
      <c r="H18" s="113"/>
      <c r="I18" s="114"/>
      <c r="K18" s="102" t="s">
        <v>47</v>
      </c>
      <c r="L18" s="95" t="s">
        <v>32</v>
      </c>
      <c r="M18" s="96"/>
      <c r="N18" s="29" t="s">
        <v>17</v>
      </c>
      <c r="O18" s="27" t="s">
        <v>73</v>
      </c>
    </row>
    <row r="19" spans="2:16" ht="15.75">
      <c r="B19" s="112"/>
      <c r="C19" s="113"/>
      <c r="D19" s="113"/>
      <c r="E19" s="113"/>
      <c r="F19" s="113"/>
      <c r="G19" s="113"/>
      <c r="H19" s="113"/>
      <c r="I19" s="114"/>
      <c r="K19" s="103"/>
      <c r="L19" s="88" t="s">
        <v>4</v>
      </c>
      <c r="M19" s="89"/>
      <c r="N19" s="28">
        <v>674852</v>
      </c>
      <c r="O19" s="83">
        <f>SUM(N19:N33)</f>
        <v>1332352</v>
      </c>
      <c r="P19" s="19"/>
    </row>
    <row r="20" spans="2:16" ht="15.75">
      <c r="B20" s="112"/>
      <c r="C20" s="113"/>
      <c r="D20" s="113"/>
      <c r="E20" s="113"/>
      <c r="F20" s="113"/>
      <c r="G20" s="113"/>
      <c r="H20" s="113"/>
      <c r="I20" s="114"/>
      <c r="K20" s="103"/>
      <c r="L20" s="75" t="s">
        <v>18</v>
      </c>
      <c r="M20" s="76"/>
      <c r="N20" s="25">
        <v>535000</v>
      </c>
      <c r="O20" s="84"/>
      <c r="P20" s="19"/>
    </row>
    <row r="21" spans="2:16" ht="15.75">
      <c r="B21" s="112"/>
      <c r="C21" s="113"/>
      <c r="D21" s="113"/>
      <c r="E21" s="113"/>
      <c r="F21" s="113"/>
      <c r="G21" s="113"/>
      <c r="H21" s="113"/>
      <c r="I21" s="114"/>
      <c r="K21" s="103"/>
      <c r="L21" s="75" t="s">
        <v>23</v>
      </c>
      <c r="M21" s="76"/>
      <c r="N21" s="25">
        <v>75000</v>
      </c>
      <c r="O21" s="84"/>
      <c r="P21" s="19"/>
    </row>
    <row r="22" spans="2:16" ht="15.75">
      <c r="B22" s="112"/>
      <c r="C22" s="113"/>
      <c r="D22" s="113"/>
      <c r="E22" s="113"/>
      <c r="F22" s="113"/>
      <c r="G22" s="113"/>
      <c r="H22" s="113"/>
      <c r="I22" s="114"/>
      <c r="K22" s="103"/>
      <c r="L22" s="75" t="s">
        <v>40</v>
      </c>
      <c r="M22" s="76"/>
      <c r="N22" s="25">
        <v>47500</v>
      </c>
      <c r="O22" s="84"/>
      <c r="P22" s="19"/>
    </row>
    <row r="23" spans="2:16" ht="15.75">
      <c r="B23" s="112"/>
      <c r="C23" s="113"/>
      <c r="D23" s="113"/>
      <c r="E23" s="113"/>
      <c r="F23" s="113"/>
      <c r="G23" s="113"/>
      <c r="H23" s="113"/>
      <c r="I23" s="114"/>
      <c r="K23" s="103"/>
      <c r="L23" s="75"/>
      <c r="M23" s="76"/>
      <c r="N23" s="25"/>
      <c r="O23" s="84"/>
      <c r="P23" s="19"/>
    </row>
    <row r="24" spans="2:16" ht="15.75">
      <c r="B24" s="112"/>
      <c r="C24" s="113"/>
      <c r="D24" s="113"/>
      <c r="E24" s="113"/>
      <c r="F24" s="113"/>
      <c r="G24" s="113"/>
      <c r="H24" s="113"/>
      <c r="I24" s="114"/>
      <c r="K24" s="103"/>
      <c r="L24" s="75"/>
      <c r="M24" s="76"/>
      <c r="N24" s="25"/>
      <c r="O24" s="84"/>
      <c r="P24" s="19"/>
    </row>
    <row r="25" spans="2:16" ht="15.75">
      <c r="B25" s="112"/>
      <c r="C25" s="113"/>
      <c r="D25" s="113"/>
      <c r="E25" s="113"/>
      <c r="F25" s="113"/>
      <c r="G25" s="113"/>
      <c r="H25" s="113"/>
      <c r="I25" s="114"/>
      <c r="K25" s="103"/>
      <c r="L25" s="73"/>
      <c r="M25" s="74"/>
      <c r="N25" s="25"/>
      <c r="O25" s="84"/>
      <c r="P25" s="19"/>
    </row>
    <row r="26" spans="2:16" ht="15.75">
      <c r="B26" s="112"/>
      <c r="C26" s="113"/>
      <c r="D26" s="113"/>
      <c r="E26" s="113"/>
      <c r="F26" s="113"/>
      <c r="G26" s="113"/>
      <c r="H26" s="113"/>
      <c r="I26" s="114"/>
      <c r="K26" s="103"/>
      <c r="L26" s="73"/>
      <c r="M26" s="74"/>
      <c r="N26" s="25"/>
      <c r="O26" s="84"/>
      <c r="P26" s="19"/>
    </row>
    <row r="27" spans="2:16" ht="15.75">
      <c r="B27" s="112"/>
      <c r="C27" s="113"/>
      <c r="D27" s="113"/>
      <c r="E27" s="113"/>
      <c r="F27" s="113"/>
      <c r="G27" s="113"/>
      <c r="H27" s="113"/>
      <c r="I27" s="114"/>
      <c r="K27" s="103"/>
      <c r="L27" s="73"/>
      <c r="M27" s="74"/>
      <c r="N27" s="25"/>
      <c r="O27" s="84"/>
      <c r="P27" s="19"/>
    </row>
    <row r="28" spans="2:16" ht="15.75">
      <c r="B28" s="112"/>
      <c r="C28" s="113"/>
      <c r="D28" s="113"/>
      <c r="E28" s="113"/>
      <c r="F28" s="113"/>
      <c r="G28" s="113"/>
      <c r="H28" s="113"/>
      <c r="I28" s="114"/>
      <c r="K28" s="103"/>
      <c r="L28" s="73"/>
      <c r="M28" s="74"/>
      <c r="N28" s="25"/>
      <c r="O28" s="84"/>
      <c r="P28" s="19"/>
    </row>
    <row r="29" spans="2:16" ht="15.75">
      <c r="B29" s="112"/>
      <c r="C29" s="113"/>
      <c r="D29" s="113"/>
      <c r="E29" s="113"/>
      <c r="F29" s="113"/>
      <c r="G29" s="113"/>
      <c r="H29" s="113"/>
      <c r="I29" s="114"/>
      <c r="K29" s="103"/>
      <c r="L29" s="73"/>
      <c r="M29" s="74"/>
      <c r="N29" s="25"/>
      <c r="O29" s="84"/>
      <c r="P29" s="19"/>
    </row>
    <row r="30" spans="2:16" ht="15.75">
      <c r="B30" s="112"/>
      <c r="C30" s="113"/>
      <c r="D30" s="113"/>
      <c r="E30" s="113"/>
      <c r="F30" s="113"/>
      <c r="G30" s="113"/>
      <c r="H30" s="113"/>
      <c r="I30" s="114"/>
      <c r="K30" s="103"/>
      <c r="L30" s="73"/>
      <c r="M30" s="74"/>
      <c r="N30" s="25"/>
      <c r="O30" s="84"/>
      <c r="P30" s="19"/>
    </row>
    <row r="31" spans="2:16" ht="15.75">
      <c r="B31" s="112"/>
      <c r="C31" s="113"/>
      <c r="D31" s="113"/>
      <c r="E31" s="113"/>
      <c r="F31" s="113"/>
      <c r="G31" s="113"/>
      <c r="H31" s="113"/>
      <c r="I31" s="114"/>
      <c r="K31" s="103"/>
      <c r="L31" s="73"/>
      <c r="M31" s="74"/>
      <c r="N31" s="25"/>
      <c r="O31" s="84"/>
      <c r="P31" s="19"/>
    </row>
    <row r="32" spans="2:16" ht="15.75">
      <c r="B32" s="112"/>
      <c r="C32" s="113"/>
      <c r="D32" s="113"/>
      <c r="E32" s="113"/>
      <c r="F32" s="113"/>
      <c r="G32" s="113"/>
      <c r="H32" s="113"/>
      <c r="I32" s="114"/>
      <c r="K32" s="103"/>
      <c r="L32" s="73"/>
      <c r="M32" s="74"/>
      <c r="N32" s="25"/>
      <c r="O32" s="84"/>
      <c r="P32" s="19"/>
    </row>
    <row r="33" spans="2:16" ht="16.5" thickBot="1">
      <c r="B33" s="112"/>
      <c r="C33" s="113"/>
      <c r="D33" s="113"/>
      <c r="E33" s="113"/>
      <c r="F33" s="113"/>
      <c r="G33" s="113"/>
      <c r="H33" s="113"/>
      <c r="I33" s="114"/>
      <c r="K33" s="104"/>
      <c r="L33" s="86"/>
      <c r="M33" s="87"/>
      <c r="N33" s="26"/>
      <c r="O33" s="85"/>
      <c r="P33" s="19"/>
    </row>
    <row r="34" spans="2:16" ht="18" thickBot="1">
      <c r="B34" s="112"/>
      <c r="C34" s="113"/>
      <c r="D34" s="113"/>
      <c r="E34" s="113"/>
      <c r="F34" s="113"/>
      <c r="G34" s="113"/>
      <c r="H34" s="113"/>
      <c r="I34" s="114"/>
      <c r="K34" s="102" t="s">
        <v>30</v>
      </c>
      <c r="L34" s="79" t="s">
        <v>33</v>
      </c>
      <c r="M34" s="90"/>
      <c r="N34" s="33" t="s">
        <v>17</v>
      </c>
      <c r="O34" s="32" t="s">
        <v>73</v>
      </c>
      <c r="P34" s="1"/>
    </row>
    <row r="35" spans="2:16" ht="15.75">
      <c r="B35" s="112"/>
      <c r="C35" s="113"/>
      <c r="D35" s="113"/>
      <c r="E35" s="113"/>
      <c r="F35" s="113"/>
      <c r="G35" s="113"/>
      <c r="H35" s="113"/>
      <c r="I35" s="114"/>
      <c r="K35" s="103"/>
      <c r="L35" s="88" t="s">
        <v>5</v>
      </c>
      <c r="M35" s="89"/>
      <c r="N35" s="28">
        <v>100000</v>
      </c>
      <c r="O35" s="83">
        <f>SUM(N35:N59)</f>
        <v>2214900</v>
      </c>
      <c r="P35" s="1"/>
    </row>
    <row r="36" spans="2:16" ht="15.75">
      <c r="B36" s="112"/>
      <c r="C36" s="113"/>
      <c r="D36" s="113"/>
      <c r="E36" s="113"/>
      <c r="F36" s="113"/>
      <c r="G36" s="113"/>
      <c r="H36" s="113"/>
      <c r="I36" s="114"/>
      <c r="K36" s="103"/>
      <c r="L36" s="75" t="s">
        <v>6</v>
      </c>
      <c r="M36" s="76"/>
      <c r="N36" s="25">
        <v>25000</v>
      </c>
      <c r="O36" s="84"/>
      <c r="P36" s="1"/>
    </row>
    <row r="37" spans="2:16" ht="15.75">
      <c r="B37" s="112"/>
      <c r="C37" s="113"/>
      <c r="D37" s="113"/>
      <c r="E37" s="113"/>
      <c r="F37" s="113"/>
      <c r="G37" s="113"/>
      <c r="H37" s="113"/>
      <c r="I37" s="114"/>
      <c r="K37" s="103"/>
      <c r="L37" s="75" t="s">
        <v>7</v>
      </c>
      <c r="M37" s="76"/>
      <c r="N37" s="25">
        <v>16000</v>
      </c>
      <c r="O37" s="84"/>
      <c r="P37" s="1"/>
    </row>
    <row r="38" spans="2:16" ht="15.75">
      <c r="B38" s="112"/>
      <c r="C38" s="113"/>
      <c r="D38" s="113"/>
      <c r="E38" s="113"/>
      <c r="F38" s="113"/>
      <c r="G38" s="113"/>
      <c r="H38" s="113"/>
      <c r="I38" s="114"/>
      <c r="K38" s="103"/>
      <c r="L38" s="75" t="s">
        <v>34</v>
      </c>
      <c r="M38" s="76"/>
      <c r="N38" s="25">
        <v>85965</v>
      </c>
      <c r="O38" s="84"/>
      <c r="P38" s="1"/>
    </row>
    <row r="39" spans="2:16" ht="15.75">
      <c r="B39" s="112"/>
      <c r="C39" s="113"/>
      <c r="D39" s="113"/>
      <c r="E39" s="113"/>
      <c r="F39" s="113"/>
      <c r="G39" s="113"/>
      <c r="H39" s="113"/>
      <c r="I39" s="114"/>
      <c r="K39" s="103"/>
      <c r="L39" s="75" t="s">
        <v>35</v>
      </c>
      <c r="M39" s="76"/>
      <c r="N39" s="25">
        <v>38000</v>
      </c>
      <c r="O39" s="84"/>
      <c r="P39" s="1"/>
    </row>
    <row r="40" spans="2:16" ht="15.75">
      <c r="B40" s="112"/>
      <c r="C40" s="113"/>
      <c r="D40" s="113"/>
      <c r="E40" s="113"/>
      <c r="F40" s="113"/>
      <c r="G40" s="113"/>
      <c r="H40" s="113"/>
      <c r="I40" s="114"/>
      <c r="K40" s="103"/>
      <c r="L40" s="75" t="s">
        <v>38</v>
      </c>
      <c r="M40" s="76"/>
      <c r="N40" s="25">
        <v>62000</v>
      </c>
      <c r="O40" s="84"/>
      <c r="P40" s="1"/>
    </row>
    <row r="41" spans="2:16" ht="15.75">
      <c r="B41" s="112"/>
      <c r="C41" s="113"/>
      <c r="D41" s="113"/>
      <c r="E41" s="113"/>
      <c r="F41" s="113"/>
      <c r="G41" s="113"/>
      <c r="H41" s="113"/>
      <c r="I41" s="114"/>
      <c r="K41" s="103"/>
      <c r="L41" s="75" t="s">
        <v>8</v>
      </c>
      <c r="M41" s="76"/>
      <c r="N41" s="25">
        <v>25000</v>
      </c>
      <c r="O41" s="84"/>
      <c r="P41" s="1"/>
    </row>
    <row r="42" spans="2:16" ht="15.75">
      <c r="B42" s="112"/>
      <c r="C42" s="113"/>
      <c r="D42" s="113"/>
      <c r="E42" s="113"/>
      <c r="F42" s="113"/>
      <c r="G42" s="113"/>
      <c r="H42" s="113"/>
      <c r="I42" s="114"/>
      <c r="K42" s="103"/>
      <c r="L42" s="75" t="s">
        <v>39</v>
      </c>
      <c r="M42" s="76"/>
      <c r="N42" s="25">
        <v>150790</v>
      </c>
      <c r="O42" s="84"/>
      <c r="P42" s="1"/>
    </row>
    <row r="43" spans="2:16" ht="15.75">
      <c r="B43" s="112"/>
      <c r="C43" s="113"/>
      <c r="D43" s="113"/>
      <c r="E43" s="113"/>
      <c r="F43" s="113"/>
      <c r="G43" s="113"/>
      <c r="H43" s="113"/>
      <c r="I43" s="114"/>
      <c r="K43" s="103"/>
      <c r="L43" s="75" t="s">
        <v>36</v>
      </c>
      <c r="M43" s="76"/>
      <c r="N43" s="25">
        <v>12500</v>
      </c>
      <c r="O43" s="84"/>
      <c r="P43" s="1"/>
    </row>
    <row r="44" spans="2:16" ht="15.75">
      <c r="B44" s="112"/>
      <c r="C44" s="113"/>
      <c r="D44" s="113"/>
      <c r="E44" s="113"/>
      <c r="F44" s="113"/>
      <c r="G44" s="113"/>
      <c r="H44" s="113"/>
      <c r="I44" s="114"/>
      <c r="K44" s="103"/>
      <c r="L44" s="75" t="s">
        <v>50</v>
      </c>
      <c r="M44" s="76"/>
      <c r="N44" s="25">
        <v>100000</v>
      </c>
      <c r="O44" s="84"/>
      <c r="P44" s="1"/>
    </row>
    <row r="45" spans="2:16" ht="15.75">
      <c r="B45" s="112"/>
      <c r="C45" s="113"/>
      <c r="D45" s="113"/>
      <c r="E45" s="113"/>
      <c r="F45" s="113"/>
      <c r="G45" s="113"/>
      <c r="H45" s="113"/>
      <c r="I45" s="114"/>
      <c r="K45" s="103"/>
      <c r="L45" s="75" t="s">
        <v>42</v>
      </c>
      <c r="M45" s="76"/>
      <c r="N45" s="25">
        <v>250000</v>
      </c>
      <c r="O45" s="84"/>
      <c r="P45" s="1"/>
    </row>
    <row r="46" spans="2:16" ht="15.75">
      <c r="B46" s="112"/>
      <c r="C46" s="113"/>
      <c r="D46" s="113"/>
      <c r="E46" s="113"/>
      <c r="F46" s="113"/>
      <c r="G46" s="113"/>
      <c r="H46" s="113"/>
      <c r="I46" s="114"/>
      <c r="K46" s="103"/>
      <c r="L46" s="75" t="s">
        <v>41</v>
      </c>
      <c r="M46" s="76"/>
      <c r="N46" s="25">
        <v>99645</v>
      </c>
      <c r="O46" s="84"/>
      <c r="P46" s="1"/>
    </row>
    <row r="47" spans="2:15" ht="15.75">
      <c r="B47" s="112"/>
      <c r="C47" s="113"/>
      <c r="D47" s="113"/>
      <c r="E47" s="113"/>
      <c r="F47" s="113"/>
      <c r="G47" s="113"/>
      <c r="H47" s="113"/>
      <c r="I47" s="114"/>
      <c r="K47" s="103"/>
      <c r="L47" s="75" t="s">
        <v>22</v>
      </c>
      <c r="M47" s="76"/>
      <c r="N47" s="25">
        <v>1250000</v>
      </c>
      <c r="O47" s="84"/>
    </row>
    <row r="48" spans="2:15" ht="15.75">
      <c r="B48" s="112"/>
      <c r="C48" s="113"/>
      <c r="D48" s="113"/>
      <c r="E48" s="113"/>
      <c r="F48" s="113"/>
      <c r="G48" s="113"/>
      <c r="H48" s="113"/>
      <c r="I48" s="114"/>
      <c r="K48" s="103"/>
      <c r="L48" s="75"/>
      <c r="M48" s="76"/>
      <c r="N48" s="25"/>
      <c r="O48" s="84"/>
    </row>
    <row r="49" spans="2:15" ht="15.75">
      <c r="B49" s="112"/>
      <c r="C49" s="113"/>
      <c r="D49" s="113"/>
      <c r="E49" s="113"/>
      <c r="F49" s="113"/>
      <c r="G49" s="113"/>
      <c r="H49" s="113"/>
      <c r="I49" s="114"/>
      <c r="K49" s="103"/>
      <c r="L49" s="75"/>
      <c r="M49" s="76"/>
      <c r="N49" s="25"/>
      <c r="O49" s="84"/>
    </row>
    <row r="50" spans="2:15" ht="15.75">
      <c r="B50" s="112"/>
      <c r="C50" s="113"/>
      <c r="D50" s="113"/>
      <c r="E50" s="113"/>
      <c r="F50" s="113"/>
      <c r="G50" s="113"/>
      <c r="H50" s="113"/>
      <c r="I50" s="114"/>
      <c r="K50" s="103"/>
      <c r="L50" s="75"/>
      <c r="M50" s="76"/>
      <c r="N50" s="25"/>
      <c r="O50" s="84"/>
    </row>
    <row r="51" spans="2:15" ht="15.75">
      <c r="B51" s="112"/>
      <c r="C51" s="113"/>
      <c r="D51" s="113"/>
      <c r="E51" s="113"/>
      <c r="F51" s="113"/>
      <c r="G51" s="113"/>
      <c r="H51" s="113"/>
      <c r="I51" s="114"/>
      <c r="K51" s="103"/>
      <c r="L51" s="75"/>
      <c r="M51" s="76"/>
      <c r="N51" s="25"/>
      <c r="O51" s="84"/>
    </row>
    <row r="52" spans="2:15" ht="15.75">
      <c r="B52" s="112"/>
      <c r="C52" s="113"/>
      <c r="D52" s="113"/>
      <c r="E52" s="113"/>
      <c r="F52" s="113"/>
      <c r="G52" s="113"/>
      <c r="H52" s="113"/>
      <c r="I52" s="114"/>
      <c r="K52" s="103"/>
      <c r="L52" s="73"/>
      <c r="M52" s="74"/>
      <c r="N52" s="25"/>
      <c r="O52" s="84"/>
    </row>
    <row r="53" spans="2:15" ht="15.75">
      <c r="B53" s="112"/>
      <c r="C53" s="113"/>
      <c r="D53" s="113"/>
      <c r="E53" s="113"/>
      <c r="F53" s="113"/>
      <c r="G53" s="113"/>
      <c r="H53" s="113"/>
      <c r="I53" s="114"/>
      <c r="K53" s="103"/>
      <c r="L53" s="73"/>
      <c r="M53" s="74"/>
      <c r="N53" s="25"/>
      <c r="O53" s="84"/>
    </row>
    <row r="54" spans="2:15" ht="16.5" thickBot="1">
      <c r="B54" s="115"/>
      <c r="C54" s="116"/>
      <c r="D54" s="116"/>
      <c r="E54" s="116"/>
      <c r="F54" s="116"/>
      <c r="G54" s="116"/>
      <c r="H54" s="116"/>
      <c r="I54" s="117"/>
      <c r="K54" s="103"/>
      <c r="L54" s="75"/>
      <c r="M54" s="76"/>
      <c r="N54" s="25"/>
      <c r="O54" s="84"/>
    </row>
    <row r="55" spans="11:15" ht="15.75">
      <c r="K55" s="103"/>
      <c r="L55" s="75"/>
      <c r="M55" s="76"/>
      <c r="N55" s="25"/>
      <c r="O55" s="84"/>
    </row>
    <row r="56" spans="11:15" ht="15.75">
      <c r="K56" s="103"/>
      <c r="L56" s="75"/>
      <c r="M56" s="76"/>
      <c r="N56" s="25"/>
      <c r="O56" s="84"/>
    </row>
    <row r="57" spans="11:15" ht="16.5" thickBot="1">
      <c r="K57" s="103"/>
      <c r="L57" s="73"/>
      <c r="M57" s="74"/>
      <c r="N57" s="25"/>
      <c r="O57" s="84"/>
    </row>
    <row r="58" spans="2:15" ht="19.5" thickBot="1">
      <c r="B58" s="118" t="s">
        <v>69</v>
      </c>
      <c r="C58" s="119"/>
      <c r="D58" s="119"/>
      <c r="E58" s="119"/>
      <c r="F58" s="119"/>
      <c r="G58" s="119"/>
      <c r="H58" s="119"/>
      <c r="I58" s="120"/>
      <c r="K58" s="103"/>
      <c r="L58" s="75"/>
      <c r="M58" s="76"/>
      <c r="N58" s="25"/>
      <c r="O58" s="84"/>
    </row>
    <row r="59" spans="2:15" ht="16.5" thickBot="1">
      <c r="B59" s="121"/>
      <c r="C59" s="122"/>
      <c r="D59" s="122"/>
      <c r="E59" s="122"/>
      <c r="F59" s="122"/>
      <c r="G59" s="122"/>
      <c r="H59" s="122"/>
      <c r="I59" s="123"/>
      <c r="K59" s="104"/>
      <c r="L59" s="77"/>
      <c r="M59" s="78"/>
      <c r="N59" s="26"/>
      <c r="O59" s="85"/>
    </row>
    <row r="60" spans="2:15" ht="18" thickBot="1">
      <c r="B60" s="124"/>
      <c r="C60" s="125"/>
      <c r="D60" s="125"/>
      <c r="E60" s="125"/>
      <c r="F60" s="125"/>
      <c r="G60" s="125"/>
      <c r="H60" s="125"/>
      <c r="I60" s="126"/>
      <c r="K60" s="102" t="s">
        <v>43</v>
      </c>
      <c r="L60" s="79" t="s">
        <v>81</v>
      </c>
      <c r="M60" s="80"/>
      <c r="N60" s="33" t="s">
        <v>17</v>
      </c>
      <c r="O60" s="43" t="s">
        <v>73</v>
      </c>
    </row>
    <row r="61" spans="2:18" ht="21">
      <c r="B61" s="124"/>
      <c r="C61" s="125"/>
      <c r="D61" s="125"/>
      <c r="E61" s="125"/>
      <c r="F61" s="125"/>
      <c r="G61" s="125"/>
      <c r="H61" s="125"/>
      <c r="I61" s="126"/>
      <c r="K61" s="103"/>
      <c r="L61" s="38" t="s">
        <v>48</v>
      </c>
      <c r="M61" s="39" t="s">
        <v>28</v>
      </c>
      <c r="N61" s="40">
        <v>1075000</v>
      </c>
      <c r="O61" s="64">
        <f>N61</f>
        <v>1075000</v>
      </c>
      <c r="P61" s="1"/>
      <c r="Q61" s="1"/>
      <c r="R61" s="1"/>
    </row>
    <row r="62" spans="2:18" ht="21.75" thickBot="1">
      <c r="B62" s="124"/>
      <c r="C62" s="125"/>
      <c r="D62" s="125"/>
      <c r="E62" s="125"/>
      <c r="F62" s="125"/>
      <c r="G62" s="125"/>
      <c r="H62" s="125"/>
      <c r="I62" s="126"/>
      <c r="K62" s="104"/>
      <c r="L62" s="41" t="s">
        <v>49</v>
      </c>
      <c r="M62" s="21"/>
      <c r="N62" s="42"/>
      <c r="O62" s="65">
        <f>N62</f>
        <v>0</v>
      </c>
      <c r="P62" s="1"/>
      <c r="Q62" s="1"/>
      <c r="R62" s="1"/>
    </row>
    <row r="63" spans="2:17" ht="21">
      <c r="B63" s="124"/>
      <c r="C63" s="125"/>
      <c r="D63" s="125"/>
      <c r="E63" s="125"/>
      <c r="F63" s="125"/>
      <c r="G63" s="125"/>
      <c r="H63" s="125"/>
      <c r="I63" s="126"/>
      <c r="K63" s="81" t="s">
        <v>31</v>
      </c>
      <c r="L63" s="82"/>
      <c r="M63" s="82"/>
      <c r="N63" s="82"/>
      <c r="O63" s="44">
        <f>SUM(O8:O62)</f>
        <v>5290502</v>
      </c>
      <c r="P63" s="1"/>
      <c r="Q63" s="1"/>
    </row>
    <row r="64" spans="2:17" ht="21">
      <c r="B64" s="124"/>
      <c r="C64" s="125"/>
      <c r="D64" s="125"/>
      <c r="E64" s="125"/>
      <c r="F64" s="125"/>
      <c r="G64" s="125"/>
      <c r="H64" s="125"/>
      <c r="I64" s="126"/>
      <c r="K64" s="66" t="s">
        <v>27</v>
      </c>
      <c r="L64" s="67"/>
      <c r="M64" s="67"/>
      <c r="N64" s="67"/>
      <c r="O64" s="45">
        <f>O63-O8</f>
        <v>4622252</v>
      </c>
      <c r="P64" s="1"/>
      <c r="Q64" s="1"/>
    </row>
    <row r="65" spans="2:17" ht="21">
      <c r="B65" s="124"/>
      <c r="C65" s="125"/>
      <c r="D65" s="125"/>
      <c r="E65" s="125"/>
      <c r="F65" s="125"/>
      <c r="G65" s="125"/>
      <c r="H65" s="125"/>
      <c r="I65" s="126"/>
      <c r="K65" s="68" t="s">
        <v>51</v>
      </c>
      <c r="L65" s="69"/>
      <c r="M65" s="69"/>
      <c r="N65" s="69"/>
      <c r="O65" s="46">
        <f>O61/O64</f>
        <v>0.2325706170931399</v>
      </c>
      <c r="Q65" s="1"/>
    </row>
    <row r="66" spans="2:17" ht="21.75" thickBot="1">
      <c r="B66" s="127"/>
      <c r="C66" s="128"/>
      <c r="D66" s="128"/>
      <c r="E66" s="128"/>
      <c r="F66" s="128"/>
      <c r="G66" s="128"/>
      <c r="H66" s="128"/>
      <c r="I66" s="129"/>
      <c r="K66" s="70"/>
      <c r="L66" s="71"/>
      <c r="M66" s="71"/>
      <c r="N66" s="71"/>
      <c r="O66" s="47"/>
      <c r="P66" s="1"/>
      <c r="Q66"/>
    </row>
  </sheetData>
  <sheetProtection/>
  <mergeCells count="69">
    <mergeCell ref="B4:I54"/>
    <mergeCell ref="B58:I58"/>
    <mergeCell ref="B59:I66"/>
    <mergeCell ref="L12:M12"/>
    <mergeCell ref="K18:K33"/>
    <mergeCell ref="K8:K17"/>
    <mergeCell ref="K60:K62"/>
    <mergeCell ref="L22:M22"/>
    <mergeCell ref="L23:M23"/>
    <mergeCell ref="L24:M24"/>
    <mergeCell ref="O8:O17"/>
    <mergeCell ref="L13:M13"/>
    <mergeCell ref="L11:M11"/>
    <mergeCell ref="L10:M10"/>
    <mergeCell ref="L9:M9"/>
    <mergeCell ref="K34:K59"/>
    <mergeCell ref="L17:M17"/>
    <mergeCell ref="L16:M16"/>
    <mergeCell ref="L15:M15"/>
    <mergeCell ref="L14:M14"/>
    <mergeCell ref="L25:M25"/>
    <mergeCell ref="L8:M8"/>
    <mergeCell ref="L7:M7"/>
    <mergeCell ref="L18:M18"/>
    <mergeCell ref="L19:M19"/>
    <mergeCell ref="L20:M20"/>
    <mergeCell ref="L21:M21"/>
    <mergeCell ref="L26:M26"/>
    <mergeCell ref="L27:M27"/>
    <mergeCell ref="L28:M28"/>
    <mergeCell ref="L29:M29"/>
    <mergeCell ref="L30:M30"/>
    <mergeCell ref="L31:M31"/>
    <mergeCell ref="L32:M32"/>
    <mergeCell ref="L33:M33"/>
    <mergeCell ref="L38:M38"/>
    <mergeCell ref="L37:M37"/>
    <mergeCell ref="L36:M36"/>
    <mergeCell ref="L35:M35"/>
    <mergeCell ref="L34:M34"/>
    <mergeCell ref="L48:M48"/>
    <mergeCell ref="L49:M49"/>
    <mergeCell ref="L50:M50"/>
    <mergeCell ref="L39:M39"/>
    <mergeCell ref="L40:M40"/>
    <mergeCell ref="L41:M41"/>
    <mergeCell ref="L42:M42"/>
    <mergeCell ref="L43:M43"/>
    <mergeCell ref="L44:M44"/>
    <mergeCell ref="O35:O59"/>
    <mergeCell ref="L51:M51"/>
    <mergeCell ref="L52:M52"/>
    <mergeCell ref="L53:M53"/>
    <mergeCell ref="L54:M54"/>
    <mergeCell ref="L55:M55"/>
    <mergeCell ref="L56:M56"/>
    <mergeCell ref="L45:M45"/>
    <mergeCell ref="L46:M46"/>
    <mergeCell ref="L47:M47"/>
    <mergeCell ref="K64:N64"/>
    <mergeCell ref="K65:N65"/>
    <mergeCell ref="K66:N66"/>
    <mergeCell ref="L2:O3"/>
    <mergeCell ref="L57:M57"/>
    <mergeCell ref="L58:M58"/>
    <mergeCell ref="L59:M59"/>
    <mergeCell ref="L60:M60"/>
    <mergeCell ref="K63:N63"/>
    <mergeCell ref="O19:O3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AL32"/>
  <sheetViews>
    <sheetView zoomScale="80" zoomScaleNormal="80" zoomScalePageLayoutView="0" workbookViewId="0" topLeftCell="A3">
      <selection activeCell="AA26" sqref="AA26"/>
    </sheetView>
  </sheetViews>
  <sheetFormatPr defaultColWidth="9.140625" defaultRowHeight="15"/>
  <cols>
    <col min="1" max="1" width="23.28125" style="0" customWidth="1"/>
    <col min="2" max="2" width="31.57421875" style="0" bestFit="1" customWidth="1"/>
    <col min="3" max="3" width="5.8515625" style="0" bestFit="1" customWidth="1"/>
    <col min="4" max="4" width="6.00390625" style="0" bestFit="1" customWidth="1"/>
    <col min="5" max="5" width="7.140625" style="0" bestFit="1" customWidth="1"/>
    <col min="6" max="6" width="5.8515625" style="0" bestFit="1" customWidth="1"/>
    <col min="7" max="7" width="7.57421875" style="0" bestFit="1" customWidth="1"/>
    <col min="8" max="8" width="7.8515625" style="0" bestFit="1" customWidth="1"/>
    <col min="9" max="9" width="7.57421875" style="0" bestFit="1" customWidth="1"/>
    <col min="10" max="10" width="8.00390625" style="0" bestFit="1" customWidth="1"/>
    <col min="11" max="11" width="6.28125" style="0" bestFit="1" customWidth="1"/>
    <col min="12" max="12" width="6.00390625" style="0" bestFit="1" customWidth="1"/>
    <col min="13" max="14" width="7.140625" style="0" bestFit="1" customWidth="1"/>
    <col min="15" max="15" width="8.140625" style="0" bestFit="1" customWidth="1"/>
    <col min="16" max="16" width="6.7109375" style="0" bestFit="1" customWidth="1"/>
    <col min="17" max="17" width="7.140625" style="0" bestFit="1" customWidth="1"/>
    <col min="18" max="18" width="7.00390625" style="0" bestFit="1" customWidth="1"/>
    <col min="19" max="19" width="7.140625" style="0" bestFit="1" customWidth="1"/>
    <col min="20" max="20" width="8.421875" style="0" bestFit="1" customWidth="1"/>
    <col min="21" max="21" width="8.8515625" style="0" bestFit="1" customWidth="1"/>
    <col min="22" max="22" width="11.00390625" style="0" customWidth="1"/>
    <col min="23" max="23" width="14.7109375" style="0" customWidth="1"/>
    <col min="24" max="24" width="11.28125" style="0" customWidth="1"/>
    <col min="25" max="25" width="12.28125" style="0" bestFit="1" customWidth="1"/>
    <col min="26" max="26" width="11.140625" style="0" bestFit="1" customWidth="1"/>
    <col min="27" max="32" width="11.140625" style="0" customWidth="1"/>
    <col min="33" max="34" width="7.7109375" style="0" customWidth="1"/>
    <col min="35" max="35" width="10.00390625" style="0" customWidth="1"/>
    <col min="36" max="36" width="12.28125" style="0" bestFit="1" customWidth="1"/>
    <col min="37" max="37" width="14.28125" style="0" customWidth="1"/>
    <col min="38" max="38" width="12.57421875" style="0" customWidth="1"/>
  </cols>
  <sheetData>
    <row r="1" ht="15.75" thickBot="1"/>
    <row r="2" spans="1:38" ht="21" customHeight="1">
      <c r="A2" s="138" t="s">
        <v>13</v>
      </c>
      <c r="B2" s="139"/>
      <c r="C2" s="139"/>
      <c r="D2" s="139"/>
      <c r="E2" s="139"/>
      <c r="F2" s="139"/>
      <c r="G2" s="139"/>
      <c r="H2" s="139"/>
      <c r="I2" s="139"/>
      <c r="J2" s="139"/>
      <c r="K2" s="139"/>
      <c r="L2" s="139"/>
      <c r="M2" s="139"/>
      <c r="N2" s="139"/>
      <c r="O2" s="139"/>
      <c r="P2" s="139"/>
      <c r="Q2" s="139"/>
      <c r="R2" s="139"/>
      <c r="S2" s="139"/>
      <c r="T2" s="139"/>
      <c r="U2" s="140"/>
      <c r="V2" s="20"/>
      <c r="W2" s="20"/>
      <c r="X2" s="20"/>
      <c r="Y2" s="20"/>
      <c r="Z2" s="20"/>
      <c r="AA2" s="20"/>
      <c r="AB2" s="20"/>
      <c r="AC2" s="20"/>
      <c r="AD2" s="20"/>
      <c r="AE2" s="20"/>
      <c r="AF2" s="20"/>
      <c r="AG2" s="20"/>
      <c r="AH2" s="20"/>
      <c r="AI2" s="20"/>
      <c r="AJ2" s="20"/>
      <c r="AK2" s="20"/>
      <c r="AL2" s="20"/>
    </row>
    <row r="3" spans="1:21" ht="17.25" customHeight="1" thickBot="1">
      <c r="A3" s="144" t="s">
        <v>3</v>
      </c>
      <c r="B3" s="145"/>
      <c r="C3" s="145"/>
      <c r="D3" s="145"/>
      <c r="E3" s="145"/>
      <c r="F3" s="145"/>
      <c r="G3" s="145"/>
      <c r="H3" s="145"/>
      <c r="I3" s="145"/>
      <c r="J3" s="145"/>
      <c r="K3" s="145"/>
      <c r="L3" s="145"/>
      <c r="M3" s="145"/>
      <c r="N3" s="145"/>
      <c r="O3" s="145"/>
      <c r="P3" s="145"/>
      <c r="Q3" s="145"/>
      <c r="R3" s="145"/>
      <c r="S3" s="145"/>
      <c r="T3" s="145"/>
      <c r="U3" s="146"/>
    </row>
    <row r="4" spans="1:21" ht="25.5" customHeight="1">
      <c r="A4" s="143" t="s">
        <v>14</v>
      </c>
      <c r="B4" s="143"/>
      <c r="C4" s="143"/>
      <c r="D4" s="143"/>
      <c r="E4" s="143"/>
      <c r="F4" s="143"/>
      <c r="G4" s="143"/>
      <c r="H4" s="143"/>
      <c r="I4" s="143"/>
      <c r="J4" s="143"/>
      <c r="K4" s="143"/>
      <c r="L4" s="143"/>
      <c r="M4" s="143"/>
      <c r="N4" s="143"/>
      <c r="O4" s="143"/>
      <c r="P4" s="143"/>
      <c r="Q4" s="143"/>
      <c r="R4" s="143"/>
      <c r="S4" s="143"/>
      <c r="T4" s="143"/>
      <c r="U4" s="143"/>
    </row>
    <row r="5" spans="1:21" ht="23.25" customHeight="1">
      <c r="A5" s="143" t="s">
        <v>15</v>
      </c>
      <c r="B5" s="143"/>
      <c r="C5" s="143"/>
      <c r="D5" s="143"/>
      <c r="E5" s="143"/>
      <c r="F5" s="143"/>
      <c r="G5" s="143"/>
      <c r="H5" s="143"/>
      <c r="I5" s="143"/>
      <c r="J5" s="143"/>
      <c r="K5" s="143"/>
      <c r="L5" s="143"/>
      <c r="M5" s="143"/>
      <c r="N5" s="143"/>
      <c r="O5" s="143"/>
      <c r="P5" s="143"/>
      <c r="Q5" s="143"/>
      <c r="R5" s="143"/>
      <c r="S5" s="143"/>
      <c r="T5" s="143"/>
      <c r="U5" s="143"/>
    </row>
    <row r="6" spans="1:21" ht="15" customHeight="1">
      <c r="A6" s="141" t="s">
        <v>74</v>
      </c>
      <c r="B6" s="141"/>
      <c r="C6" s="141"/>
      <c r="D6" s="141"/>
      <c r="E6" s="141"/>
      <c r="F6" s="141"/>
      <c r="G6" s="141"/>
      <c r="H6" s="141"/>
      <c r="I6" s="141"/>
      <c r="J6" s="141"/>
      <c r="K6" s="141"/>
      <c r="L6" s="141"/>
      <c r="M6" s="141"/>
      <c r="N6" s="141"/>
      <c r="O6" s="141"/>
      <c r="P6" s="141"/>
      <c r="Q6" s="141"/>
      <c r="R6" s="141"/>
      <c r="S6" s="141"/>
      <c r="T6" s="141"/>
      <c r="U6" s="141"/>
    </row>
    <row r="7" spans="1:21" ht="24.75" customHeight="1" thickBot="1">
      <c r="A7" s="142"/>
      <c r="B7" s="142"/>
      <c r="C7" s="142"/>
      <c r="D7" s="142"/>
      <c r="E7" s="142"/>
      <c r="F7" s="142"/>
      <c r="G7" s="142"/>
      <c r="H7" s="142"/>
      <c r="I7" s="142"/>
      <c r="J7" s="142"/>
      <c r="K7" s="142"/>
      <c r="L7" s="142"/>
      <c r="M7" s="142"/>
      <c r="N7" s="142"/>
      <c r="O7" s="142"/>
      <c r="P7" s="142"/>
      <c r="Q7" s="142"/>
      <c r="R7" s="142"/>
      <c r="S7" s="142"/>
      <c r="T7" s="142"/>
      <c r="U7" s="142"/>
    </row>
    <row r="8" spans="1:38" ht="22.5" customHeight="1">
      <c r="A8" s="147" t="s">
        <v>10</v>
      </c>
      <c r="B8" s="147" t="s">
        <v>11</v>
      </c>
      <c r="C8" s="137" t="s">
        <v>77</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2" t="s">
        <v>75</v>
      </c>
    </row>
    <row r="9" spans="1:38" ht="26.25" customHeight="1">
      <c r="A9" s="147"/>
      <c r="B9" s="147"/>
      <c r="C9" s="49"/>
      <c r="D9" s="50"/>
      <c r="E9" s="50"/>
      <c r="F9" s="50"/>
      <c r="G9" s="50"/>
      <c r="H9" s="50"/>
      <c r="I9" s="50"/>
      <c r="J9" s="50"/>
      <c r="K9" s="50"/>
      <c r="L9" s="50"/>
      <c r="M9" s="50"/>
      <c r="N9" s="50"/>
      <c r="O9" s="50"/>
      <c r="P9" s="50"/>
      <c r="Q9" s="50"/>
      <c r="R9" s="50"/>
      <c r="S9" s="50"/>
      <c r="T9" s="50"/>
      <c r="U9" s="50"/>
      <c r="V9" s="50"/>
      <c r="W9" s="50"/>
      <c r="X9" s="51"/>
      <c r="Y9" s="135" t="s">
        <v>79</v>
      </c>
      <c r="Z9" s="136"/>
      <c r="AA9" s="136"/>
      <c r="AB9" s="136"/>
      <c r="AC9" s="136"/>
      <c r="AD9" s="136"/>
      <c r="AE9" s="136"/>
      <c r="AF9" s="136"/>
      <c r="AG9" s="136"/>
      <c r="AH9" s="136"/>
      <c r="AI9" s="136"/>
      <c r="AJ9" s="136"/>
      <c r="AK9" s="136"/>
      <c r="AL9" s="133"/>
    </row>
    <row r="10" spans="1:38" ht="32.25" thickBot="1">
      <c r="A10" s="147"/>
      <c r="B10" s="147"/>
      <c r="C10" s="52" t="s">
        <v>23</v>
      </c>
      <c r="D10" s="53" t="s">
        <v>41</v>
      </c>
      <c r="E10" s="53" t="s">
        <v>4</v>
      </c>
      <c r="F10" s="53" t="s">
        <v>40</v>
      </c>
      <c r="G10" s="53" t="s">
        <v>5</v>
      </c>
      <c r="H10" s="53" t="s">
        <v>19</v>
      </c>
      <c r="I10" s="53" t="s">
        <v>20</v>
      </c>
      <c r="J10" s="53" t="s">
        <v>64</v>
      </c>
      <c r="K10" s="53" t="s">
        <v>22</v>
      </c>
      <c r="L10" s="53" t="s">
        <v>76</v>
      </c>
      <c r="M10" s="53" t="s">
        <v>37</v>
      </c>
      <c r="N10" s="53" t="s">
        <v>6</v>
      </c>
      <c r="O10" s="53" t="s">
        <v>18</v>
      </c>
      <c r="P10" s="53" t="s">
        <v>7</v>
      </c>
      <c r="Q10" s="53" t="s">
        <v>8</v>
      </c>
      <c r="R10" s="53" t="s">
        <v>65</v>
      </c>
      <c r="S10" s="53" t="s">
        <v>36</v>
      </c>
      <c r="T10" s="53" t="s">
        <v>9</v>
      </c>
      <c r="U10" s="53" t="s">
        <v>1</v>
      </c>
      <c r="V10" s="53" t="s">
        <v>68</v>
      </c>
      <c r="W10" s="53" t="s">
        <v>66</v>
      </c>
      <c r="X10" s="53" t="s">
        <v>67</v>
      </c>
      <c r="Y10" s="53"/>
      <c r="Z10" s="53"/>
      <c r="AA10" s="53"/>
      <c r="AB10" s="53"/>
      <c r="AC10" s="53"/>
      <c r="AD10" s="53"/>
      <c r="AE10" s="53"/>
      <c r="AF10" s="53"/>
      <c r="AG10" s="53"/>
      <c r="AH10" s="53"/>
      <c r="AI10" s="53"/>
      <c r="AJ10" s="53"/>
      <c r="AK10" s="54"/>
      <c r="AL10" s="134"/>
    </row>
    <row r="11" spans="1:38" ht="15.75">
      <c r="A11" s="8" t="s">
        <v>55</v>
      </c>
      <c r="B11" s="9" t="s">
        <v>59</v>
      </c>
      <c r="C11" s="10">
        <v>0.05</v>
      </c>
      <c r="D11" s="10">
        <v>0.05</v>
      </c>
      <c r="E11" s="10">
        <v>0.05</v>
      </c>
      <c r="F11" s="10">
        <v>0.05</v>
      </c>
      <c r="G11" s="10">
        <v>0.05</v>
      </c>
      <c r="H11" s="10">
        <v>0.005</v>
      </c>
      <c r="I11" s="10">
        <v>0.005</v>
      </c>
      <c r="J11" s="10">
        <v>0.005</v>
      </c>
      <c r="K11" s="10">
        <v>0.05</v>
      </c>
      <c r="L11" s="10">
        <v>0.05</v>
      </c>
      <c r="M11" s="10">
        <v>0.05</v>
      </c>
      <c r="N11" s="10">
        <v>0.05</v>
      </c>
      <c r="O11" s="10">
        <v>0.05</v>
      </c>
      <c r="P11" s="10"/>
      <c r="Q11" s="10">
        <v>0.05</v>
      </c>
      <c r="R11" s="10">
        <v>0.025</v>
      </c>
      <c r="S11" s="10">
        <v>0.05</v>
      </c>
      <c r="T11" s="10">
        <v>0.05</v>
      </c>
      <c r="U11" s="10"/>
      <c r="V11" s="10">
        <v>0.06</v>
      </c>
      <c r="W11" s="10">
        <v>0.1</v>
      </c>
      <c r="X11" s="10">
        <v>0.15</v>
      </c>
      <c r="Y11" s="10"/>
      <c r="Z11" s="10"/>
      <c r="AA11" s="10"/>
      <c r="AB11" s="10"/>
      <c r="AC11" s="10"/>
      <c r="AD11" s="10"/>
      <c r="AE11" s="10"/>
      <c r="AF11" s="10"/>
      <c r="AG11" s="10"/>
      <c r="AH11" s="10"/>
      <c r="AI11" s="10"/>
      <c r="AJ11" s="10"/>
      <c r="AK11" s="55"/>
      <c r="AL11" s="59">
        <f>SUM(C11:AK11)</f>
        <v>1.0000000000000002</v>
      </c>
    </row>
    <row r="12" spans="1:38" ht="15.75">
      <c r="A12" s="2" t="s">
        <v>52</v>
      </c>
      <c r="B12" s="3" t="s">
        <v>25</v>
      </c>
      <c r="C12" s="4"/>
      <c r="D12" s="4"/>
      <c r="E12" s="4"/>
      <c r="F12" s="4"/>
      <c r="G12" s="4">
        <v>0.05</v>
      </c>
      <c r="H12" s="4">
        <v>0.05</v>
      </c>
      <c r="I12" s="4"/>
      <c r="J12" s="4"/>
      <c r="K12" s="4"/>
      <c r="L12" s="4"/>
      <c r="M12" s="4"/>
      <c r="N12" s="4">
        <v>0.15</v>
      </c>
      <c r="O12" s="4">
        <v>0.1</v>
      </c>
      <c r="P12" s="4"/>
      <c r="Q12" s="4"/>
      <c r="R12" s="4"/>
      <c r="S12" s="4">
        <v>0.6</v>
      </c>
      <c r="T12" s="4">
        <v>0</v>
      </c>
      <c r="U12" s="4"/>
      <c r="V12" s="4"/>
      <c r="W12" s="4"/>
      <c r="X12" s="4">
        <v>0.05</v>
      </c>
      <c r="Y12" s="4"/>
      <c r="Z12" s="4"/>
      <c r="AA12" s="4"/>
      <c r="AB12" s="4"/>
      <c r="AC12" s="4"/>
      <c r="AD12" s="4"/>
      <c r="AE12" s="4"/>
      <c r="AF12" s="4"/>
      <c r="AG12" s="4"/>
      <c r="AH12" s="4"/>
      <c r="AI12" s="4"/>
      <c r="AJ12" s="4"/>
      <c r="AK12" s="56"/>
      <c r="AL12" s="60">
        <f aca="true" t="shared" si="0" ref="AL12:AL31">SUM(C12:AK12)</f>
        <v>1</v>
      </c>
    </row>
    <row r="13" spans="1:38" ht="15.75">
      <c r="A13" s="2" t="s">
        <v>21</v>
      </c>
      <c r="B13" s="3" t="s">
        <v>60</v>
      </c>
      <c r="C13" s="4"/>
      <c r="D13" s="4"/>
      <c r="E13" s="4">
        <v>0.15</v>
      </c>
      <c r="F13" s="4"/>
      <c r="G13" s="4"/>
      <c r="H13" s="4">
        <v>0.05</v>
      </c>
      <c r="I13" s="4"/>
      <c r="J13" s="4"/>
      <c r="K13" s="4"/>
      <c r="L13" s="4"/>
      <c r="M13" s="4">
        <v>0.2</v>
      </c>
      <c r="N13" s="4">
        <v>0.15</v>
      </c>
      <c r="O13" s="4"/>
      <c r="P13" s="4"/>
      <c r="Q13" s="4"/>
      <c r="R13" s="4"/>
      <c r="S13" s="4"/>
      <c r="T13" s="4">
        <v>0.45</v>
      </c>
      <c r="U13" s="4"/>
      <c r="V13" s="4"/>
      <c r="W13" s="4"/>
      <c r="X13" s="4"/>
      <c r="Y13" s="4"/>
      <c r="Z13" s="4"/>
      <c r="AA13" s="4"/>
      <c r="AB13" s="4"/>
      <c r="AC13" s="4"/>
      <c r="AD13" s="4"/>
      <c r="AE13" s="4"/>
      <c r="AF13" s="4"/>
      <c r="AG13" s="4"/>
      <c r="AH13" s="4"/>
      <c r="AI13" s="4"/>
      <c r="AJ13" s="4"/>
      <c r="AK13" s="56"/>
      <c r="AL13" s="60">
        <f t="shared" si="0"/>
        <v>1</v>
      </c>
    </row>
    <row r="14" spans="1:38" ht="15.75">
      <c r="A14" s="2" t="s">
        <v>54</v>
      </c>
      <c r="B14" s="3" t="s">
        <v>61</v>
      </c>
      <c r="C14" s="4"/>
      <c r="D14" s="4"/>
      <c r="E14" s="4">
        <v>0.15</v>
      </c>
      <c r="F14" s="4"/>
      <c r="G14" s="4">
        <v>0.15</v>
      </c>
      <c r="H14" s="4"/>
      <c r="I14" s="4"/>
      <c r="J14" s="4"/>
      <c r="K14" s="4"/>
      <c r="L14" s="4"/>
      <c r="M14" s="4"/>
      <c r="N14" s="4">
        <v>0.15</v>
      </c>
      <c r="O14" s="4"/>
      <c r="P14" s="4"/>
      <c r="Q14" s="4"/>
      <c r="R14" s="4"/>
      <c r="S14" s="4"/>
      <c r="T14" s="4">
        <v>0.5</v>
      </c>
      <c r="U14" s="4"/>
      <c r="V14" s="4">
        <v>0.05</v>
      </c>
      <c r="W14" s="4"/>
      <c r="X14" s="4"/>
      <c r="Y14" s="4"/>
      <c r="Z14" s="4"/>
      <c r="AA14" s="4"/>
      <c r="AB14" s="4"/>
      <c r="AC14" s="4"/>
      <c r="AD14" s="4"/>
      <c r="AE14" s="4"/>
      <c r="AF14" s="4"/>
      <c r="AG14" s="4"/>
      <c r="AH14" s="4"/>
      <c r="AI14" s="4"/>
      <c r="AJ14" s="4"/>
      <c r="AK14" s="56"/>
      <c r="AL14" s="60">
        <f t="shared" si="0"/>
        <v>1</v>
      </c>
    </row>
    <row r="15" spans="1:38" ht="15.75">
      <c r="A15" s="2" t="s">
        <v>53</v>
      </c>
      <c r="B15" s="9" t="s">
        <v>24</v>
      </c>
      <c r="C15" s="4"/>
      <c r="D15" s="4"/>
      <c r="E15" s="4">
        <v>0.2</v>
      </c>
      <c r="F15" s="4">
        <v>0.05</v>
      </c>
      <c r="G15" s="4">
        <v>0.2</v>
      </c>
      <c r="H15" s="4"/>
      <c r="I15" s="4"/>
      <c r="J15" s="4"/>
      <c r="K15" s="4"/>
      <c r="L15" s="4"/>
      <c r="M15" s="4"/>
      <c r="N15" s="4">
        <v>0.05</v>
      </c>
      <c r="O15" s="4"/>
      <c r="P15" s="4"/>
      <c r="Q15" s="4"/>
      <c r="R15" s="4"/>
      <c r="S15" s="4"/>
      <c r="T15" s="4">
        <v>0.45</v>
      </c>
      <c r="U15" s="4"/>
      <c r="V15" s="4"/>
      <c r="W15" s="4">
        <v>0.025</v>
      </c>
      <c r="X15" s="4">
        <v>0.025</v>
      </c>
      <c r="Y15" s="4"/>
      <c r="Z15" s="4"/>
      <c r="AA15" s="4"/>
      <c r="AB15" s="4"/>
      <c r="AC15" s="4"/>
      <c r="AD15" s="4"/>
      <c r="AE15" s="4"/>
      <c r="AF15" s="4"/>
      <c r="AG15" s="4"/>
      <c r="AH15" s="4"/>
      <c r="AI15" s="4"/>
      <c r="AJ15" s="4"/>
      <c r="AK15" s="56"/>
      <c r="AL15" s="60">
        <f t="shared" si="0"/>
        <v>1</v>
      </c>
    </row>
    <row r="16" spans="1:38" ht="15.75">
      <c r="A16" s="2" t="s">
        <v>56</v>
      </c>
      <c r="B16" s="3" t="s">
        <v>62</v>
      </c>
      <c r="C16" s="4"/>
      <c r="D16" s="4"/>
      <c r="E16" s="4">
        <v>0.25</v>
      </c>
      <c r="F16" s="4"/>
      <c r="G16" s="4">
        <v>0.25</v>
      </c>
      <c r="H16" s="4"/>
      <c r="I16" s="4"/>
      <c r="J16" s="4"/>
      <c r="K16" s="4"/>
      <c r="L16" s="4"/>
      <c r="M16" s="4"/>
      <c r="N16" s="4"/>
      <c r="O16" s="4"/>
      <c r="P16" s="4"/>
      <c r="Q16" s="4"/>
      <c r="R16" s="4"/>
      <c r="S16" s="4"/>
      <c r="T16" s="4">
        <v>0.5</v>
      </c>
      <c r="U16" s="4"/>
      <c r="V16" s="4"/>
      <c r="W16" s="4"/>
      <c r="X16" s="4"/>
      <c r="Y16" s="4"/>
      <c r="Z16" s="4"/>
      <c r="AA16" s="4"/>
      <c r="AB16" s="4"/>
      <c r="AC16" s="4"/>
      <c r="AD16" s="4"/>
      <c r="AE16" s="4"/>
      <c r="AF16" s="4"/>
      <c r="AG16" s="4"/>
      <c r="AH16" s="4"/>
      <c r="AI16" s="4"/>
      <c r="AJ16" s="4"/>
      <c r="AK16" s="57"/>
      <c r="AL16" s="60">
        <f t="shared" si="0"/>
        <v>1</v>
      </c>
    </row>
    <row r="17" spans="1:38" ht="15.75">
      <c r="A17" s="2" t="s">
        <v>57</v>
      </c>
      <c r="B17" s="3" t="s">
        <v>63</v>
      </c>
      <c r="C17" s="4"/>
      <c r="D17" s="4"/>
      <c r="E17" s="4"/>
      <c r="F17" s="4"/>
      <c r="G17" s="4"/>
      <c r="H17" s="4"/>
      <c r="I17" s="4"/>
      <c r="J17" s="4"/>
      <c r="K17" s="4"/>
      <c r="L17" s="4"/>
      <c r="M17" s="4"/>
      <c r="N17" s="4"/>
      <c r="O17" s="4"/>
      <c r="P17" s="4"/>
      <c r="Q17" s="4"/>
      <c r="R17" s="4"/>
      <c r="S17" s="4"/>
      <c r="T17" s="4">
        <v>1</v>
      </c>
      <c r="U17" s="4"/>
      <c r="V17" s="4"/>
      <c r="W17" s="4"/>
      <c r="X17" s="4"/>
      <c r="Y17" s="4"/>
      <c r="Z17" s="4"/>
      <c r="AA17" s="4"/>
      <c r="AB17" s="4"/>
      <c r="AC17" s="4"/>
      <c r="AD17" s="4"/>
      <c r="AE17" s="4"/>
      <c r="AF17" s="4"/>
      <c r="AG17" s="4"/>
      <c r="AH17" s="4"/>
      <c r="AI17" s="4"/>
      <c r="AJ17" s="4"/>
      <c r="AK17" s="57"/>
      <c r="AL17" s="60">
        <f t="shared" si="0"/>
        <v>1</v>
      </c>
    </row>
    <row r="18" spans="1:38" ht="15.75">
      <c r="A18" s="2" t="s">
        <v>58</v>
      </c>
      <c r="B18" s="3" t="s">
        <v>63</v>
      </c>
      <c r="C18" s="4"/>
      <c r="D18" s="4"/>
      <c r="E18" s="4"/>
      <c r="F18" s="4"/>
      <c r="G18" s="4"/>
      <c r="H18" s="4"/>
      <c r="I18" s="4"/>
      <c r="J18" s="4"/>
      <c r="K18" s="4"/>
      <c r="L18" s="4"/>
      <c r="M18" s="4"/>
      <c r="N18" s="4"/>
      <c r="O18" s="4"/>
      <c r="P18" s="4"/>
      <c r="Q18" s="4"/>
      <c r="R18" s="4"/>
      <c r="S18" s="4"/>
      <c r="T18" s="4">
        <v>1</v>
      </c>
      <c r="U18" s="4"/>
      <c r="V18" s="4"/>
      <c r="W18" s="4"/>
      <c r="X18" s="4"/>
      <c r="Y18" s="4"/>
      <c r="Z18" s="4"/>
      <c r="AA18" s="4"/>
      <c r="AB18" s="4"/>
      <c r="AC18" s="4"/>
      <c r="AD18" s="4"/>
      <c r="AE18" s="4"/>
      <c r="AF18" s="4"/>
      <c r="AG18" s="4"/>
      <c r="AH18" s="4"/>
      <c r="AI18" s="4"/>
      <c r="AJ18" s="4"/>
      <c r="AK18" s="57"/>
      <c r="AL18" s="60">
        <f t="shared" si="0"/>
        <v>1</v>
      </c>
    </row>
    <row r="19" spans="1:38" ht="15.75">
      <c r="A19" s="2"/>
      <c r="B19" s="3"/>
      <c r="C19" s="3"/>
      <c r="D19" s="13"/>
      <c r="E19" s="3"/>
      <c r="F19" s="3"/>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7"/>
      <c r="AL19" s="60">
        <f t="shared" si="0"/>
        <v>0</v>
      </c>
    </row>
    <row r="20" spans="1:38" ht="15.75">
      <c r="A20" s="2"/>
      <c r="B20" s="3"/>
      <c r="C20" s="3"/>
      <c r="D20" s="13"/>
      <c r="E20" s="3"/>
      <c r="F20" s="3"/>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57"/>
      <c r="AL20" s="60">
        <f t="shared" si="0"/>
        <v>0</v>
      </c>
    </row>
    <row r="21" spans="1:38" ht="15.75">
      <c r="A21" s="2"/>
      <c r="B21" s="3"/>
      <c r="C21" s="3"/>
      <c r="D21" s="13"/>
      <c r="E21" s="3"/>
      <c r="F21" s="3"/>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57"/>
      <c r="AL21" s="60">
        <f t="shared" si="0"/>
        <v>0</v>
      </c>
    </row>
    <row r="22" spans="1:38" ht="15.75">
      <c r="A22" s="2"/>
      <c r="B22" s="3"/>
      <c r="C22" s="3"/>
      <c r="D22" s="13"/>
      <c r="E22" s="3"/>
      <c r="F22" s="3"/>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57"/>
      <c r="AL22" s="60">
        <f t="shared" si="0"/>
        <v>0</v>
      </c>
    </row>
    <row r="23" spans="1:38" ht="15.75">
      <c r="A23" s="2"/>
      <c r="B23" s="3"/>
      <c r="C23" s="3"/>
      <c r="D23" s="13"/>
      <c r="E23" s="3"/>
      <c r="F23" s="3"/>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57"/>
      <c r="AL23" s="60">
        <f t="shared" si="0"/>
        <v>0</v>
      </c>
    </row>
    <row r="24" spans="1:38" ht="15.75">
      <c r="A24" s="2"/>
      <c r="B24" s="3"/>
      <c r="C24" s="3"/>
      <c r="D24" s="13"/>
      <c r="E24" s="3"/>
      <c r="F24" s="3"/>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7"/>
      <c r="AL24" s="60">
        <f t="shared" si="0"/>
        <v>0</v>
      </c>
    </row>
    <row r="25" spans="1:38" ht="15.75">
      <c r="A25" s="2"/>
      <c r="B25" s="3"/>
      <c r="C25" s="3"/>
      <c r="D25" s="13"/>
      <c r="E25" s="3"/>
      <c r="F25" s="3"/>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7"/>
      <c r="AL25" s="60">
        <f t="shared" si="0"/>
        <v>0</v>
      </c>
    </row>
    <row r="26" spans="1:38" ht="15.75">
      <c r="A26" s="2"/>
      <c r="B26" s="3"/>
      <c r="C26" s="3"/>
      <c r="D26" s="13"/>
      <c r="E26" s="3"/>
      <c r="F26" s="3"/>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7"/>
      <c r="AL26" s="60">
        <f t="shared" si="0"/>
        <v>0</v>
      </c>
    </row>
    <row r="27" spans="1:38" ht="15.75">
      <c r="A27" s="2"/>
      <c r="B27" s="3"/>
      <c r="C27" s="3"/>
      <c r="D27" s="13"/>
      <c r="E27" s="3"/>
      <c r="F27" s="3"/>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7"/>
      <c r="AL27" s="60">
        <f t="shared" si="0"/>
        <v>0</v>
      </c>
    </row>
    <row r="28" spans="1:38" ht="15.75">
      <c r="A28" s="2"/>
      <c r="B28" s="3"/>
      <c r="C28" s="3"/>
      <c r="D28" s="13"/>
      <c r="E28" s="3"/>
      <c r="F28" s="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57"/>
      <c r="AL28" s="60">
        <f t="shared" si="0"/>
        <v>0</v>
      </c>
    </row>
    <row r="29" spans="1:38" ht="15.75">
      <c r="A29" s="2"/>
      <c r="B29" s="3"/>
      <c r="C29" s="3"/>
      <c r="D29" s="13"/>
      <c r="E29" s="3"/>
      <c r="F29" s="3"/>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57"/>
      <c r="AL29" s="60">
        <f t="shared" si="0"/>
        <v>0</v>
      </c>
    </row>
    <row r="30" spans="1:38" ht="15.75">
      <c r="A30" s="2"/>
      <c r="B30" s="3"/>
      <c r="C30" s="3"/>
      <c r="D30" s="13"/>
      <c r="E30" s="3"/>
      <c r="F30" s="3"/>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57"/>
      <c r="AL30" s="60">
        <f t="shared" si="0"/>
        <v>0</v>
      </c>
    </row>
    <row r="31" spans="1:38" ht="16.5" thickBot="1">
      <c r="A31" s="5"/>
      <c r="B31" s="6"/>
      <c r="C31" s="6"/>
      <c r="D31" s="14"/>
      <c r="E31" s="6"/>
      <c r="F31" s="6"/>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58"/>
      <c r="AL31" s="61">
        <f t="shared" si="0"/>
        <v>0</v>
      </c>
    </row>
    <row r="32" spans="1:38" ht="15.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sheetData>
  <sheetProtection/>
  <mergeCells count="10">
    <mergeCell ref="AL8:AL10"/>
    <mergeCell ref="Y9:AK9"/>
    <mergeCell ref="C8:AK8"/>
    <mergeCell ref="A2:U2"/>
    <mergeCell ref="A6:U7"/>
    <mergeCell ref="A5:U5"/>
    <mergeCell ref="A4:U4"/>
    <mergeCell ref="A3:U3"/>
    <mergeCell ref="A8:A10"/>
    <mergeCell ref="B8:B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R66"/>
  <sheetViews>
    <sheetView tabSelected="1" zoomScale="80" zoomScaleNormal="80" zoomScalePageLayoutView="0" workbookViewId="0" topLeftCell="A44">
      <selection activeCell="M74" sqref="M74"/>
    </sheetView>
  </sheetViews>
  <sheetFormatPr defaultColWidth="9.140625" defaultRowHeight="15"/>
  <cols>
    <col min="1" max="10" width="9.140625" style="16" customWidth="1"/>
    <col min="11" max="12" width="24.57421875" style="16" customWidth="1"/>
    <col min="13" max="13" width="64.8515625" style="16" bestFit="1" customWidth="1"/>
    <col min="14" max="14" width="20.28125" style="16" bestFit="1" customWidth="1"/>
    <col min="15" max="15" width="40.00390625" style="16" customWidth="1"/>
    <col min="16" max="16" width="26.421875" style="16" bestFit="1" customWidth="1"/>
    <col min="17" max="16384" width="9.140625" style="16" customWidth="1"/>
  </cols>
  <sheetData>
    <row r="1" spans="13:18" ht="15" customHeight="1">
      <c r="M1" s="18"/>
      <c r="N1" s="18"/>
      <c r="O1" s="18"/>
      <c r="P1" s="18"/>
      <c r="Q1" s="18"/>
      <c r="R1" s="18"/>
    </row>
    <row r="2" spans="12:18" ht="15" customHeight="1">
      <c r="L2" s="72" t="s">
        <v>16</v>
      </c>
      <c r="M2" s="72"/>
      <c r="N2" s="72"/>
      <c r="O2" s="72"/>
      <c r="P2" s="18"/>
      <c r="Q2" s="18"/>
      <c r="R2" s="18"/>
    </row>
    <row r="3" spans="12:16" ht="23.25" customHeight="1" thickBot="1">
      <c r="L3" s="72"/>
      <c r="M3" s="72"/>
      <c r="N3" s="72"/>
      <c r="O3" s="72"/>
      <c r="P3" s="15"/>
    </row>
    <row r="4" spans="2:16" ht="15.75" customHeight="1" thickBot="1">
      <c r="B4" s="109" t="s">
        <v>78</v>
      </c>
      <c r="C4" s="110"/>
      <c r="D4" s="110"/>
      <c r="E4" s="110"/>
      <c r="F4" s="110"/>
      <c r="G4" s="110"/>
      <c r="H4" s="110"/>
      <c r="I4" s="111"/>
      <c r="L4" s="17"/>
      <c r="M4" s="17"/>
      <c r="N4" s="34" t="s">
        <v>44</v>
      </c>
      <c r="O4" s="36"/>
      <c r="P4" s="15"/>
    </row>
    <row r="5" spans="2:15" ht="16.5" thickBot="1">
      <c r="B5" s="112"/>
      <c r="C5" s="113"/>
      <c r="D5" s="113"/>
      <c r="E5" s="113"/>
      <c r="F5" s="113"/>
      <c r="G5" s="113"/>
      <c r="H5" s="113"/>
      <c r="I5" s="114"/>
      <c r="N5" s="62" t="s">
        <v>45</v>
      </c>
      <c r="O5" s="63"/>
    </row>
    <row r="6" spans="2:16" ht="19.5" thickBot="1">
      <c r="B6" s="112"/>
      <c r="C6" s="113"/>
      <c r="D6" s="113"/>
      <c r="E6" s="113"/>
      <c r="F6" s="113"/>
      <c r="G6" s="113"/>
      <c r="H6" s="113"/>
      <c r="I6" s="114"/>
      <c r="O6" s="12"/>
      <c r="P6" s="11"/>
    </row>
    <row r="7" spans="2:15" ht="24" customHeight="1" thickBot="1">
      <c r="B7" s="112"/>
      <c r="C7" s="113"/>
      <c r="D7" s="113"/>
      <c r="E7" s="113"/>
      <c r="F7" s="113"/>
      <c r="G7" s="113"/>
      <c r="H7" s="113"/>
      <c r="I7" s="114"/>
      <c r="L7" s="93" t="s">
        <v>12</v>
      </c>
      <c r="M7" s="94"/>
      <c r="N7" s="30" t="s">
        <v>17</v>
      </c>
      <c r="O7" s="31" t="s">
        <v>73</v>
      </c>
    </row>
    <row r="8" spans="2:15" ht="15.75">
      <c r="B8" s="112"/>
      <c r="C8" s="113"/>
      <c r="D8" s="113"/>
      <c r="E8" s="113"/>
      <c r="F8" s="113"/>
      <c r="G8" s="113"/>
      <c r="H8" s="113"/>
      <c r="I8" s="114"/>
      <c r="K8" s="102" t="s">
        <v>29</v>
      </c>
      <c r="L8" s="91" t="s">
        <v>0</v>
      </c>
      <c r="M8" s="92"/>
      <c r="N8" s="22"/>
      <c r="O8" s="97">
        <f>SUM(N8:N17)</f>
        <v>0</v>
      </c>
    </row>
    <row r="9" spans="2:15" ht="15.75">
      <c r="B9" s="112"/>
      <c r="C9" s="113"/>
      <c r="D9" s="113"/>
      <c r="E9" s="113"/>
      <c r="F9" s="113"/>
      <c r="G9" s="113"/>
      <c r="H9" s="113"/>
      <c r="I9" s="114"/>
      <c r="K9" s="103"/>
      <c r="L9" s="100" t="s">
        <v>1</v>
      </c>
      <c r="M9" s="101"/>
      <c r="N9" s="23"/>
      <c r="O9" s="98"/>
    </row>
    <row r="10" spans="2:15" ht="15.75">
      <c r="B10" s="112"/>
      <c r="C10" s="113"/>
      <c r="D10" s="113"/>
      <c r="E10" s="113"/>
      <c r="F10" s="113"/>
      <c r="G10" s="113"/>
      <c r="H10" s="113"/>
      <c r="I10" s="114"/>
      <c r="K10" s="103"/>
      <c r="L10" s="100" t="s">
        <v>2</v>
      </c>
      <c r="M10" s="101"/>
      <c r="N10" s="23"/>
      <c r="O10" s="98"/>
    </row>
    <row r="11" spans="2:15" ht="15.75">
      <c r="B11" s="112"/>
      <c r="C11" s="113"/>
      <c r="D11" s="113"/>
      <c r="E11" s="113"/>
      <c r="F11" s="113"/>
      <c r="G11" s="113"/>
      <c r="H11" s="113"/>
      <c r="I11" s="114"/>
      <c r="K11" s="103"/>
      <c r="L11" s="100" t="s">
        <v>70</v>
      </c>
      <c r="M11" s="101"/>
      <c r="N11" s="23"/>
      <c r="O11" s="98"/>
    </row>
    <row r="12" spans="2:15" ht="15.75">
      <c r="B12" s="112"/>
      <c r="C12" s="113"/>
      <c r="D12" s="113"/>
      <c r="E12" s="113"/>
      <c r="F12" s="113"/>
      <c r="G12" s="113"/>
      <c r="H12" s="113"/>
      <c r="I12" s="114"/>
      <c r="K12" s="103"/>
      <c r="L12" s="130" t="s">
        <v>72</v>
      </c>
      <c r="M12" s="131"/>
      <c r="N12" s="23"/>
      <c r="O12" s="98"/>
    </row>
    <row r="13" spans="2:15" ht="15.75">
      <c r="B13" s="112"/>
      <c r="C13" s="113"/>
      <c r="D13" s="113"/>
      <c r="E13" s="113"/>
      <c r="F13" s="113"/>
      <c r="G13" s="113"/>
      <c r="H13" s="113"/>
      <c r="I13" s="114"/>
      <c r="K13" s="103"/>
      <c r="L13" s="100" t="s">
        <v>71</v>
      </c>
      <c r="M13" s="101"/>
      <c r="N13" s="23"/>
      <c r="O13" s="98"/>
    </row>
    <row r="14" spans="2:15" ht="15.75">
      <c r="B14" s="112"/>
      <c r="C14" s="113"/>
      <c r="D14" s="113"/>
      <c r="E14" s="113"/>
      <c r="F14" s="113"/>
      <c r="G14" s="113"/>
      <c r="H14" s="113"/>
      <c r="I14" s="114"/>
      <c r="K14" s="103"/>
      <c r="L14" s="100" t="s">
        <v>26</v>
      </c>
      <c r="M14" s="101"/>
      <c r="N14" s="23"/>
      <c r="O14" s="98"/>
    </row>
    <row r="15" spans="2:15" ht="15.75">
      <c r="B15" s="112"/>
      <c r="C15" s="113"/>
      <c r="D15" s="113"/>
      <c r="E15" s="113"/>
      <c r="F15" s="113"/>
      <c r="G15" s="113"/>
      <c r="H15" s="113"/>
      <c r="I15" s="114"/>
      <c r="K15" s="103"/>
      <c r="L15" s="107"/>
      <c r="M15" s="108"/>
      <c r="N15" s="23"/>
      <c r="O15" s="98"/>
    </row>
    <row r="16" spans="2:15" ht="15.75">
      <c r="B16" s="112"/>
      <c r="C16" s="113"/>
      <c r="D16" s="113"/>
      <c r="E16" s="113"/>
      <c r="F16" s="113"/>
      <c r="G16" s="113"/>
      <c r="H16" s="113"/>
      <c r="I16" s="114"/>
      <c r="K16" s="103"/>
      <c r="L16" s="107"/>
      <c r="M16" s="108"/>
      <c r="N16" s="23"/>
      <c r="O16" s="98"/>
    </row>
    <row r="17" spans="2:15" ht="16.5" thickBot="1">
      <c r="B17" s="112"/>
      <c r="C17" s="113"/>
      <c r="D17" s="113"/>
      <c r="E17" s="113"/>
      <c r="F17" s="113"/>
      <c r="G17" s="113"/>
      <c r="H17" s="113"/>
      <c r="I17" s="114"/>
      <c r="K17" s="104"/>
      <c r="L17" s="105"/>
      <c r="M17" s="106"/>
      <c r="N17" s="24"/>
      <c r="O17" s="99"/>
    </row>
    <row r="18" spans="2:15" ht="18" thickBot="1">
      <c r="B18" s="112"/>
      <c r="C18" s="113"/>
      <c r="D18" s="113"/>
      <c r="E18" s="113"/>
      <c r="F18" s="113"/>
      <c r="G18" s="113"/>
      <c r="H18" s="113"/>
      <c r="I18" s="114"/>
      <c r="K18" s="102" t="s">
        <v>47</v>
      </c>
      <c r="L18" s="95" t="s">
        <v>32</v>
      </c>
      <c r="M18" s="96"/>
      <c r="N18" s="29" t="s">
        <v>17</v>
      </c>
      <c r="O18" s="27" t="s">
        <v>73</v>
      </c>
    </row>
    <row r="19" spans="2:16" ht="15.75">
      <c r="B19" s="112"/>
      <c r="C19" s="113"/>
      <c r="D19" s="113"/>
      <c r="E19" s="113"/>
      <c r="F19" s="113"/>
      <c r="G19" s="113"/>
      <c r="H19" s="113"/>
      <c r="I19" s="114"/>
      <c r="K19" s="103"/>
      <c r="L19" s="88"/>
      <c r="M19" s="89"/>
      <c r="N19" s="28"/>
      <c r="O19" s="83">
        <f>SUM(N19:N33)</f>
        <v>0</v>
      </c>
      <c r="P19" s="19"/>
    </row>
    <row r="20" spans="2:16" ht="15.75">
      <c r="B20" s="112"/>
      <c r="C20" s="113"/>
      <c r="D20" s="113"/>
      <c r="E20" s="113"/>
      <c r="F20" s="113"/>
      <c r="G20" s="113"/>
      <c r="H20" s="113"/>
      <c r="I20" s="114"/>
      <c r="K20" s="103"/>
      <c r="L20" s="75"/>
      <c r="M20" s="76"/>
      <c r="N20" s="25"/>
      <c r="O20" s="84"/>
      <c r="P20" s="19"/>
    </row>
    <row r="21" spans="2:16" ht="15.75">
      <c r="B21" s="112"/>
      <c r="C21" s="113"/>
      <c r="D21" s="113"/>
      <c r="E21" s="113"/>
      <c r="F21" s="113"/>
      <c r="G21" s="113"/>
      <c r="H21" s="113"/>
      <c r="I21" s="114"/>
      <c r="K21" s="103"/>
      <c r="L21" s="75"/>
      <c r="M21" s="76"/>
      <c r="N21" s="25"/>
      <c r="O21" s="84"/>
      <c r="P21" s="19"/>
    </row>
    <row r="22" spans="2:16" ht="15.75">
      <c r="B22" s="112"/>
      <c r="C22" s="113"/>
      <c r="D22" s="113"/>
      <c r="E22" s="113"/>
      <c r="F22" s="113"/>
      <c r="G22" s="113"/>
      <c r="H22" s="113"/>
      <c r="I22" s="114"/>
      <c r="K22" s="103"/>
      <c r="L22" s="75"/>
      <c r="M22" s="76"/>
      <c r="N22" s="25"/>
      <c r="O22" s="84"/>
      <c r="P22" s="19"/>
    </row>
    <row r="23" spans="2:16" ht="15.75">
      <c r="B23" s="112"/>
      <c r="C23" s="113"/>
      <c r="D23" s="113"/>
      <c r="E23" s="113"/>
      <c r="F23" s="113"/>
      <c r="G23" s="113"/>
      <c r="H23" s="113"/>
      <c r="I23" s="114"/>
      <c r="K23" s="103"/>
      <c r="L23" s="75"/>
      <c r="M23" s="76"/>
      <c r="N23" s="25"/>
      <c r="O23" s="84"/>
      <c r="P23" s="19"/>
    </row>
    <row r="24" spans="2:16" ht="15.75">
      <c r="B24" s="112"/>
      <c r="C24" s="113"/>
      <c r="D24" s="113"/>
      <c r="E24" s="113"/>
      <c r="F24" s="113"/>
      <c r="G24" s="113"/>
      <c r="H24" s="113"/>
      <c r="I24" s="114"/>
      <c r="K24" s="103"/>
      <c r="L24" s="75"/>
      <c r="M24" s="76"/>
      <c r="N24" s="25"/>
      <c r="O24" s="84"/>
      <c r="P24" s="19"/>
    </row>
    <row r="25" spans="2:16" ht="15.75">
      <c r="B25" s="112"/>
      <c r="C25" s="113"/>
      <c r="D25" s="113"/>
      <c r="E25" s="113"/>
      <c r="F25" s="113"/>
      <c r="G25" s="113"/>
      <c r="H25" s="113"/>
      <c r="I25" s="114"/>
      <c r="K25" s="103"/>
      <c r="L25" s="73"/>
      <c r="M25" s="74"/>
      <c r="N25" s="25"/>
      <c r="O25" s="84"/>
      <c r="P25" s="19"/>
    </row>
    <row r="26" spans="2:16" ht="15.75">
      <c r="B26" s="112"/>
      <c r="C26" s="113"/>
      <c r="D26" s="113"/>
      <c r="E26" s="113"/>
      <c r="F26" s="113"/>
      <c r="G26" s="113"/>
      <c r="H26" s="113"/>
      <c r="I26" s="114"/>
      <c r="K26" s="103"/>
      <c r="L26" s="73"/>
      <c r="M26" s="74"/>
      <c r="N26" s="25"/>
      <c r="O26" s="84"/>
      <c r="P26" s="19"/>
    </row>
    <row r="27" spans="2:16" ht="15.75">
      <c r="B27" s="112"/>
      <c r="C27" s="113"/>
      <c r="D27" s="113"/>
      <c r="E27" s="113"/>
      <c r="F27" s="113"/>
      <c r="G27" s="113"/>
      <c r="H27" s="113"/>
      <c r="I27" s="114"/>
      <c r="K27" s="103"/>
      <c r="L27" s="73"/>
      <c r="M27" s="74"/>
      <c r="N27" s="25"/>
      <c r="O27" s="84"/>
      <c r="P27" s="19"/>
    </row>
    <row r="28" spans="2:16" ht="15.75">
      <c r="B28" s="112"/>
      <c r="C28" s="113"/>
      <c r="D28" s="113"/>
      <c r="E28" s="113"/>
      <c r="F28" s="113"/>
      <c r="G28" s="113"/>
      <c r="H28" s="113"/>
      <c r="I28" s="114"/>
      <c r="K28" s="103"/>
      <c r="L28" s="73"/>
      <c r="M28" s="74"/>
      <c r="N28" s="25"/>
      <c r="O28" s="84"/>
      <c r="P28" s="19"/>
    </row>
    <row r="29" spans="2:16" ht="15.75">
      <c r="B29" s="112"/>
      <c r="C29" s="113"/>
      <c r="D29" s="113"/>
      <c r="E29" s="113"/>
      <c r="F29" s="113"/>
      <c r="G29" s="113"/>
      <c r="H29" s="113"/>
      <c r="I29" s="114"/>
      <c r="K29" s="103"/>
      <c r="L29" s="73"/>
      <c r="M29" s="74"/>
      <c r="N29" s="25"/>
      <c r="O29" s="84"/>
      <c r="P29" s="19"/>
    </row>
    <row r="30" spans="2:16" ht="15.75">
      <c r="B30" s="112"/>
      <c r="C30" s="113"/>
      <c r="D30" s="113"/>
      <c r="E30" s="113"/>
      <c r="F30" s="113"/>
      <c r="G30" s="113"/>
      <c r="H30" s="113"/>
      <c r="I30" s="114"/>
      <c r="K30" s="103"/>
      <c r="L30" s="73"/>
      <c r="M30" s="74"/>
      <c r="N30" s="25"/>
      <c r="O30" s="84"/>
      <c r="P30" s="19"/>
    </row>
    <row r="31" spans="2:16" ht="15.75">
      <c r="B31" s="112"/>
      <c r="C31" s="113"/>
      <c r="D31" s="113"/>
      <c r="E31" s="113"/>
      <c r="F31" s="113"/>
      <c r="G31" s="113"/>
      <c r="H31" s="113"/>
      <c r="I31" s="114"/>
      <c r="K31" s="103"/>
      <c r="L31" s="73"/>
      <c r="M31" s="74"/>
      <c r="N31" s="25"/>
      <c r="O31" s="84"/>
      <c r="P31" s="19"/>
    </row>
    <row r="32" spans="2:16" ht="15.75">
      <c r="B32" s="112"/>
      <c r="C32" s="113"/>
      <c r="D32" s="113"/>
      <c r="E32" s="113"/>
      <c r="F32" s="113"/>
      <c r="G32" s="113"/>
      <c r="H32" s="113"/>
      <c r="I32" s="114"/>
      <c r="K32" s="103"/>
      <c r="L32" s="73"/>
      <c r="M32" s="74"/>
      <c r="N32" s="25"/>
      <c r="O32" s="84"/>
      <c r="P32" s="19"/>
    </row>
    <row r="33" spans="2:16" ht="16.5" thickBot="1">
      <c r="B33" s="112"/>
      <c r="C33" s="113"/>
      <c r="D33" s="113"/>
      <c r="E33" s="113"/>
      <c r="F33" s="113"/>
      <c r="G33" s="113"/>
      <c r="H33" s="113"/>
      <c r="I33" s="114"/>
      <c r="K33" s="104"/>
      <c r="L33" s="86"/>
      <c r="M33" s="87"/>
      <c r="N33" s="26"/>
      <c r="O33" s="85"/>
      <c r="P33" s="19"/>
    </row>
    <row r="34" spans="2:16" ht="18" thickBot="1">
      <c r="B34" s="112"/>
      <c r="C34" s="113"/>
      <c r="D34" s="113"/>
      <c r="E34" s="113"/>
      <c r="F34" s="113"/>
      <c r="G34" s="113"/>
      <c r="H34" s="113"/>
      <c r="I34" s="114"/>
      <c r="K34" s="102" t="s">
        <v>30</v>
      </c>
      <c r="L34" s="79" t="s">
        <v>33</v>
      </c>
      <c r="M34" s="90"/>
      <c r="N34" s="33" t="s">
        <v>17</v>
      </c>
      <c r="O34" s="32" t="s">
        <v>73</v>
      </c>
      <c r="P34" s="1"/>
    </row>
    <row r="35" spans="2:16" ht="15.75">
      <c r="B35" s="112"/>
      <c r="C35" s="113"/>
      <c r="D35" s="113"/>
      <c r="E35" s="113"/>
      <c r="F35" s="113"/>
      <c r="G35" s="113"/>
      <c r="H35" s="113"/>
      <c r="I35" s="114"/>
      <c r="K35" s="103"/>
      <c r="L35" s="88"/>
      <c r="M35" s="89"/>
      <c r="N35" s="28"/>
      <c r="O35" s="83">
        <f>SUM(N35:N59)</f>
        <v>0</v>
      </c>
      <c r="P35" s="1"/>
    </row>
    <row r="36" spans="2:16" ht="15.75">
      <c r="B36" s="112"/>
      <c r="C36" s="113"/>
      <c r="D36" s="113"/>
      <c r="E36" s="113"/>
      <c r="F36" s="113"/>
      <c r="G36" s="113"/>
      <c r="H36" s="113"/>
      <c r="I36" s="114"/>
      <c r="K36" s="103"/>
      <c r="L36" s="75"/>
      <c r="M36" s="76"/>
      <c r="N36" s="25"/>
      <c r="O36" s="84"/>
      <c r="P36" s="1"/>
    </row>
    <row r="37" spans="2:16" ht="15.75">
      <c r="B37" s="112"/>
      <c r="C37" s="113"/>
      <c r="D37" s="113"/>
      <c r="E37" s="113"/>
      <c r="F37" s="113"/>
      <c r="G37" s="113"/>
      <c r="H37" s="113"/>
      <c r="I37" s="114"/>
      <c r="K37" s="103"/>
      <c r="L37" s="75"/>
      <c r="M37" s="76"/>
      <c r="N37" s="25"/>
      <c r="O37" s="84"/>
      <c r="P37" s="1"/>
    </row>
    <row r="38" spans="2:16" ht="15.75">
      <c r="B38" s="112"/>
      <c r="C38" s="113"/>
      <c r="D38" s="113"/>
      <c r="E38" s="113"/>
      <c r="F38" s="113"/>
      <c r="G38" s="113"/>
      <c r="H38" s="113"/>
      <c r="I38" s="114"/>
      <c r="K38" s="103"/>
      <c r="L38" s="75"/>
      <c r="M38" s="76"/>
      <c r="N38" s="25"/>
      <c r="O38" s="84"/>
      <c r="P38" s="1"/>
    </row>
    <row r="39" spans="2:16" ht="15.75">
      <c r="B39" s="112"/>
      <c r="C39" s="113"/>
      <c r="D39" s="113"/>
      <c r="E39" s="113"/>
      <c r="F39" s="113"/>
      <c r="G39" s="113"/>
      <c r="H39" s="113"/>
      <c r="I39" s="114"/>
      <c r="K39" s="103"/>
      <c r="L39" s="75"/>
      <c r="M39" s="76"/>
      <c r="N39" s="25"/>
      <c r="O39" s="84"/>
      <c r="P39" s="1"/>
    </row>
    <row r="40" spans="2:16" ht="15.75">
      <c r="B40" s="112"/>
      <c r="C40" s="113"/>
      <c r="D40" s="113"/>
      <c r="E40" s="113"/>
      <c r="F40" s="113"/>
      <c r="G40" s="113"/>
      <c r="H40" s="113"/>
      <c r="I40" s="114"/>
      <c r="K40" s="103"/>
      <c r="L40" s="75"/>
      <c r="M40" s="76"/>
      <c r="N40" s="25"/>
      <c r="O40" s="84"/>
      <c r="P40" s="1"/>
    </row>
    <row r="41" spans="2:16" ht="15.75">
      <c r="B41" s="112"/>
      <c r="C41" s="113"/>
      <c r="D41" s="113"/>
      <c r="E41" s="113"/>
      <c r="F41" s="113"/>
      <c r="G41" s="113"/>
      <c r="H41" s="113"/>
      <c r="I41" s="114"/>
      <c r="K41" s="103"/>
      <c r="L41" s="75"/>
      <c r="M41" s="76"/>
      <c r="N41" s="25"/>
      <c r="O41" s="84"/>
      <c r="P41" s="1"/>
    </row>
    <row r="42" spans="2:16" ht="15.75">
      <c r="B42" s="112"/>
      <c r="C42" s="113"/>
      <c r="D42" s="113"/>
      <c r="E42" s="113"/>
      <c r="F42" s="113"/>
      <c r="G42" s="113"/>
      <c r="H42" s="113"/>
      <c r="I42" s="114"/>
      <c r="K42" s="103"/>
      <c r="L42" s="75"/>
      <c r="M42" s="76"/>
      <c r="N42" s="25"/>
      <c r="O42" s="84"/>
      <c r="P42" s="1"/>
    </row>
    <row r="43" spans="2:16" ht="15.75">
      <c r="B43" s="112"/>
      <c r="C43" s="113"/>
      <c r="D43" s="113"/>
      <c r="E43" s="113"/>
      <c r="F43" s="113"/>
      <c r="G43" s="113"/>
      <c r="H43" s="113"/>
      <c r="I43" s="114"/>
      <c r="K43" s="103"/>
      <c r="L43" s="75"/>
      <c r="M43" s="76"/>
      <c r="N43" s="25"/>
      <c r="O43" s="84"/>
      <c r="P43" s="1"/>
    </row>
    <row r="44" spans="2:16" ht="15.75">
      <c r="B44" s="112"/>
      <c r="C44" s="113"/>
      <c r="D44" s="113"/>
      <c r="E44" s="113"/>
      <c r="F44" s="113"/>
      <c r="G44" s="113"/>
      <c r="H44" s="113"/>
      <c r="I44" s="114"/>
      <c r="K44" s="103"/>
      <c r="L44" s="75"/>
      <c r="M44" s="76"/>
      <c r="N44" s="25"/>
      <c r="O44" s="84"/>
      <c r="P44" s="1"/>
    </row>
    <row r="45" spans="2:16" ht="15.75">
      <c r="B45" s="112"/>
      <c r="C45" s="113"/>
      <c r="D45" s="113"/>
      <c r="E45" s="113"/>
      <c r="F45" s="113"/>
      <c r="G45" s="113"/>
      <c r="H45" s="113"/>
      <c r="I45" s="114"/>
      <c r="K45" s="103"/>
      <c r="L45" s="75"/>
      <c r="M45" s="76"/>
      <c r="N45" s="25"/>
      <c r="O45" s="84"/>
      <c r="P45" s="1"/>
    </row>
    <row r="46" spans="2:16" ht="15.75">
      <c r="B46" s="112"/>
      <c r="C46" s="113"/>
      <c r="D46" s="113"/>
      <c r="E46" s="113"/>
      <c r="F46" s="113"/>
      <c r="G46" s="113"/>
      <c r="H46" s="113"/>
      <c r="I46" s="114"/>
      <c r="K46" s="103"/>
      <c r="L46" s="75"/>
      <c r="M46" s="76"/>
      <c r="N46" s="25"/>
      <c r="O46" s="84"/>
      <c r="P46" s="1"/>
    </row>
    <row r="47" spans="2:15" ht="15.75">
      <c r="B47" s="112"/>
      <c r="C47" s="113"/>
      <c r="D47" s="113"/>
      <c r="E47" s="113"/>
      <c r="F47" s="113"/>
      <c r="G47" s="113"/>
      <c r="H47" s="113"/>
      <c r="I47" s="114"/>
      <c r="K47" s="103"/>
      <c r="L47" s="75"/>
      <c r="M47" s="76"/>
      <c r="N47" s="25"/>
      <c r="O47" s="84"/>
    </row>
    <row r="48" spans="2:15" ht="15.75">
      <c r="B48" s="112"/>
      <c r="C48" s="113"/>
      <c r="D48" s="113"/>
      <c r="E48" s="113"/>
      <c r="F48" s="113"/>
      <c r="G48" s="113"/>
      <c r="H48" s="113"/>
      <c r="I48" s="114"/>
      <c r="K48" s="103"/>
      <c r="L48" s="75"/>
      <c r="M48" s="76"/>
      <c r="N48" s="25"/>
      <c r="O48" s="84"/>
    </row>
    <row r="49" spans="2:15" ht="15.75">
      <c r="B49" s="112"/>
      <c r="C49" s="113"/>
      <c r="D49" s="113"/>
      <c r="E49" s="113"/>
      <c r="F49" s="113"/>
      <c r="G49" s="113"/>
      <c r="H49" s="113"/>
      <c r="I49" s="114"/>
      <c r="K49" s="103"/>
      <c r="L49" s="75"/>
      <c r="M49" s="76"/>
      <c r="N49" s="25"/>
      <c r="O49" s="84"/>
    </row>
    <row r="50" spans="2:15" ht="15.75">
      <c r="B50" s="112"/>
      <c r="C50" s="113"/>
      <c r="D50" s="113"/>
      <c r="E50" s="113"/>
      <c r="F50" s="113"/>
      <c r="G50" s="113"/>
      <c r="H50" s="113"/>
      <c r="I50" s="114"/>
      <c r="K50" s="103"/>
      <c r="L50" s="75"/>
      <c r="M50" s="76"/>
      <c r="N50" s="25"/>
      <c r="O50" s="84"/>
    </row>
    <row r="51" spans="2:15" ht="15.75">
      <c r="B51" s="112"/>
      <c r="C51" s="113"/>
      <c r="D51" s="113"/>
      <c r="E51" s="113"/>
      <c r="F51" s="113"/>
      <c r="G51" s="113"/>
      <c r="H51" s="113"/>
      <c r="I51" s="114"/>
      <c r="K51" s="103"/>
      <c r="L51" s="75"/>
      <c r="M51" s="76"/>
      <c r="N51" s="25"/>
      <c r="O51" s="84"/>
    </row>
    <row r="52" spans="2:15" ht="15.75">
      <c r="B52" s="112"/>
      <c r="C52" s="113"/>
      <c r="D52" s="113"/>
      <c r="E52" s="113"/>
      <c r="F52" s="113"/>
      <c r="G52" s="113"/>
      <c r="H52" s="113"/>
      <c r="I52" s="114"/>
      <c r="K52" s="103"/>
      <c r="L52" s="73"/>
      <c r="M52" s="74"/>
      <c r="N52" s="25"/>
      <c r="O52" s="84"/>
    </row>
    <row r="53" spans="2:15" ht="15.75">
      <c r="B53" s="112"/>
      <c r="C53" s="113"/>
      <c r="D53" s="113"/>
      <c r="E53" s="113"/>
      <c r="F53" s="113"/>
      <c r="G53" s="113"/>
      <c r="H53" s="113"/>
      <c r="I53" s="114"/>
      <c r="K53" s="103"/>
      <c r="L53" s="73"/>
      <c r="M53" s="74"/>
      <c r="N53" s="25"/>
      <c r="O53" s="84"/>
    </row>
    <row r="54" spans="2:15" ht="16.5" thickBot="1">
      <c r="B54" s="115"/>
      <c r="C54" s="116"/>
      <c r="D54" s="116"/>
      <c r="E54" s="116"/>
      <c r="F54" s="116"/>
      <c r="G54" s="116"/>
      <c r="H54" s="116"/>
      <c r="I54" s="117"/>
      <c r="K54" s="103"/>
      <c r="L54" s="75"/>
      <c r="M54" s="76"/>
      <c r="N54" s="25"/>
      <c r="O54" s="84"/>
    </row>
    <row r="55" spans="11:15" ht="15.75">
      <c r="K55" s="103"/>
      <c r="L55" s="75"/>
      <c r="M55" s="76"/>
      <c r="N55" s="25"/>
      <c r="O55" s="84"/>
    </row>
    <row r="56" spans="11:15" ht="15.75">
      <c r="K56" s="103"/>
      <c r="L56" s="75"/>
      <c r="M56" s="76"/>
      <c r="N56" s="25"/>
      <c r="O56" s="84"/>
    </row>
    <row r="57" spans="11:15" ht="16.5" thickBot="1">
      <c r="K57" s="103"/>
      <c r="L57" s="73"/>
      <c r="M57" s="74"/>
      <c r="N57" s="25"/>
      <c r="O57" s="84"/>
    </row>
    <row r="58" spans="2:15" ht="19.5" thickBot="1">
      <c r="B58" s="118" t="s">
        <v>69</v>
      </c>
      <c r="C58" s="119"/>
      <c r="D58" s="119"/>
      <c r="E58" s="119"/>
      <c r="F58" s="119"/>
      <c r="G58" s="119"/>
      <c r="H58" s="119"/>
      <c r="I58" s="120"/>
      <c r="K58" s="103"/>
      <c r="L58" s="75"/>
      <c r="M58" s="76"/>
      <c r="N58" s="25"/>
      <c r="O58" s="84"/>
    </row>
    <row r="59" spans="2:15" ht="16.5" thickBot="1">
      <c r="B59" s="121"/>
      <c r="C59" s="122"/>
      <c r="D59" s="122"/>
      <c r="E59" s="122"/>
      <c r="F59" s="122"/>
      <c r="G59" s="122"/>
      <c r="H59" s="122"/>
      <c r="I59" s="123"/>
      <c r="K59" s="104"/>
      <c r="L59" s="77"/>
      <c r="M59" s="78"/>
      <c r="N59" s="26"/>
      <c r="O59" s="85"/>
    </row>
    <row r="60" spans="2:15" ht="18" thickBot="1">
      <c r="B60" s="124"/>
      <c r="C60" s="125"/>
      <c r="D60" s="125"/>
      <c r="E60" s="125"/>
      <c r="F60" s="125"/>
      <c r="G60" s="125"/>
      <c r="H60" s="125"/>
      <c r="I60" s="126"/>
      <c r="K60" s="102" t="s">
        <v>43</v>
      </c>
      <c r="L60" s="79" t="s">
        <v>81</v>
      </c>
      <c r="M60" s="80"/>
      <c r="N60" s="33" t="s">
        <v>17</v>
      </c>
      <c r="O60" s="43" t="s">
        <v>73</v>
      </c>
    </row>
    <row r="61" spans="2:18" ht="21">
      <c r="B61" s="124"/>
      <c r="C61" s="125"/>
      <c r="D61" s="125"/>
      <c r="E61" s="125"/>
      <c r="F61" s="125"/>
      <c r="G61" s="125"/>
      <c r="H61" s="125"/>
      <c r="I61" s="126"/>
      <c r="K61" s="103"/>
      <c r="L61" s="38" t="s">
        <v>48</v>
      </c>
      <c r="M61" s="39"/>
      <c r="N61" s="40"/>
      <c r="O61" s="64">
        <f>N61</f>
        <v>0</v>
      </c>
      <c r="P61" s="1"/>
      <c r="Q61" s="1"/>
      <c r="R61" s="1"/>
    </row>
    <row r="62" spans="2:18" ht="21.75" thickBot="1">
      <c r="B62" s="124"/>
      <c r="C62" s="125"/>
      <c r="D62" s="125"/>
      <c r="E62" s="125"/>
      <c r="F62" s="125"/>
      <c r="G62" s="125"/>
      <c r="H62" s="125"/>
      <c r="I62" s="126"/>
      <c r="K62" s="104"/>
      <c r="L62" s="41" t="s">
        <v>49</v>
      </c>
      <c r="M62" s="21"/>
      <c r="N62" s="42"/>
      <c r="O62" s="65">
        <f>N62</f>
        <v>0</v>
      </c>
      <c r="P62" s="1"/>
      <c r="Q62" s="1"/>
      <c r="R62" s="1"/>
    </row>
    <row r="63" spans="2:17" ht="21">
      <c r="B63" s="124"/>
      <c r="C63" s="125"/>
      <c r="D63" s="125"/>
      <c r="E63" s="125"/>
      <c r="F63" s="125"/>
      <c r="G63" s="125"/>
      <c r="H63" s="125"/>
      <c r="I63" s="126"/>
      <c r="K63" s="81" t="s">
        <v>31</v>
      </c>
      <c r="L63" s="82"/>
      <c r="M63" s="82"/>
      <c r="N63" s="82"/>
      <c r="O63" s="44">
        <f>SUM(O8:O62)</f>
        <v>0</v>
      </c>
      <c r="P63" s="1"/>
      <c r="Q63" s="1"/>
    </row>
    <row r="64" spans="2:17" ht="21">
      <c r="B64" s="124"/>
      <c r="C64" s="125"/>
      <c r="D64" s="125"/>
      <c r="E64" s="125"/>
      <c r="F64" s="125"/>
      <c r="G64" s="125"/>
      <c r="H64" s="125"/>
      <c r="I64" s="126"/>
      <c r="K64" s="66" t="s">
        <v>27</v>
      </c>
      <c r="L64" s="67"/>
      <c r="M64" s="67"/>
      <c r="N64" s="67"/>
      <c r="O64" s="45">
        <f>O63-O8</f>
        <v>0</v>
      </c>
      <c r="P64" s="1"/>
      <c r="Q64" s="1"/>
    </row>
    <row r="65" spans="2:17" ht="21">
      <c r="B65" s="124"/>
      <c r="C65" s="125"/>
      <c r="D65" s="125"/>
      <c r="E65" s="125"/>
      <c r="F65" s="125"/>
      <c r="G65" s="125"/>
      <c r="H65" s="125"/>
      <c r="I65" s="126"/>
      <c r="K65" s="68" t="s">
        <v>51</v>
      </c>
      <c r="L65" s="69"/>
      <c r="M65" s="69"/>
      <c r="N65" s="69"/>
      <c r="O65" s="46" t="e">
        <f>O61/O64</f>
        <v>#DIV/0!</v>
      </c>
      <c r="Q65" s="1"/>
    </row>
    <row r="66" spans="2:17" ht="21.75" thickBot="1">
      <c r="B66" s="127"/>
      <c r="C66" s="128"/>
      <c r="D66" s="128"/>
      <c r="E66" s="128"/>
      <c r="F66" s="128"/>
      <c r="G66" s="128"/>
      <c r="H66" s="128"/>
      <c r="I66" s="129"/>
      <c r="K66" s="70"/>
      <c r="L66" s="71"/>
      <c r="M66" s="71"/>
      <c r="N66" s="71"/>
      <c r="O66" s="47"/>
      <c r="P66" s="1"/>
      <c r="Q66"/>
    </row>
  </sheetData>
  <sheetProtection/>
  <mergeCells count="69">
    <mergeCell ref="L2:O3"/>
    <mergeCell ref="B4:I54"/>
    <mergeCell ref="L7:M7"/>
    <mergeCell ref="K8:K17"/>
    <mergeCell ref="L8:M8"/>
    <mergeCell ref="O8:O17"/>
    <mergeCell ref="L9:M9"/>
    <mergeCell ref="L10:M10"/>
    <mergeCell ref="L11:M11"/>
    <mergeCell ref="L12:M12"/>
    <mergeCell ref="L13:M13"/>
    <mergeCell ref="L14:M14"/>
    <mergeCell ref="L15:M15"/>
    <mergeCell ref="L16:M16"/>
    <mergeCell ref="L17:M17"/>
    <mergeCell ref="K18:K33"/>
    <mergeCell ref="L18:M18"/>
    <mergeCell ref="L19:M19"/>
    <mergeCell ref="L29:M29"/>
    <mergeCell ref="L30:M30"/>
    <mergeCell ref="O19:O33"/>
    <mergeCell ref="L20:M20"/>
    <mergeCell ref="L21:M21"/>
    <mergeCell ref="L22:M22"/>
    <mergeCell ref="L23:M23"/>
    <mergeCell ref="L24:M24"/>
    <mergeCell ref="L25:M25"/>
    <mergeCell ref="L26:M26"/>
    <mergeCell ref="L27:M27"/>
    <mergeCell ref="L28:M28"/>
    <mergeCell ref="L31:M31"/>
    <mergeCell ref="L32:M32"/>
    <mergeCell ref="L33:M33"/>
    <mergeCell ref="K34:K59"/>
    <mergeCell ref="L34:M34"/>
    <mergeCell ref="L35:M35"/>
    <mergeCell ref="L45:M45"/>
    <mergeCell ref="L46:M46"/>
    <mergeCell ref="L47:M47"/>
    <mergeCell ref="L48:M48"/>
    <mergeCell ref="O35:O59"/>
    <mergeCell ref="L36:M36"/>
    <mergeCell ref="L37:M37"/>
    <mergeCell ref="L38:M38"/>
    <mergeCell ref="L39:M39"/>
    <mergeCell ref="L40:M40"/>
    <mergeCell ref="L41:M41"/>
    <mergeCell ref="L42:M42"/>
    <mergeCell ref="L43:M43"/>
    <mergeCell ref="L44:M44"/>
    <mergeCell ref="L49:M49"/>
    <mergeCell ref="L50:M50"/>
    <mergeCell ref="L51:M51"/>
    <mergeCell ref="L52:M52"/>
    <mergeCell ref="L53:M53"/>
    <mergeCell ref="L54:M54"/>
    <mergeCell ref="B58:I58"/>
    <mergeCell ref="L58:M58"/>
    <mergeCell ref="B59:I66"/>
    <mergeCell ref="L59:M59"/>
    <mergeCell ref="K60:K62"/>
    <mergeCell ref="L60:M60"/>
    <mergeCell ref="K63:N63"/>
    <mergeCell ref="K64:N64"/>
    <mergeCell ref="K65:N65"/>
    <mergeCell ref="K66:N66"/>
    <mergeCell ref="L55:M55"/>
    <mergeCell ref="L56:M56"/>
    <mergeCell ref="L57:M5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AL32"/>
  <sheetViews>
    <sheetView zoomScale="80" zoomScaleNormal="80" zoomScalePageLayoutView="0" workbookViewId="0" topLeftCell="A1">
      <selection activeCell="Y9" sqref="Y9:AK9"/>
    </sheetView>
  </sheetViews>
  <sheetFormatPr defaultColWidth="9.140625" defaultRowHeight="15"/>
  <cols>
    <col min="1" max="1" width="23.28125" style="0" customWidth="1"/>
    <col min="2" max="2" width="31.57421875" style="0" bestFit="1" customWidth="1"/>
    <col min="3" max="3" width="5.8515625" style="0" bestFit="1" customWidth="1"/>
    <col min="4" max="4" width="6.00390625" style="0" bestFit="1" customWidth="1"/>
    <col min="5" max="5" width="7.140625" style="0" bestFit="1" customWidth="1"/>
    <col min="6" max="6" width="5.8515625" style="0" bestFit="1" customWidth="1"/>
    <col min="7" max="7" width="7.57421875" style="0" bestFit="1" customWidth="1"/>
    <col min="8" max="8" width="7.8515625" style="0" bestFit="1" customWidth="1"/>
    <col min="9" max="9" width="7.57421875" style="0" bestFit="1" customWidth="1"/>
    <col min="10" max="10" width="8.00390625" style="0" bestFit="1" customWidth="1"/>
    <col min="11" max="11" width="6.28125" style="0" bestFit="1" customWidth="1"/>
    <col min="12" max="12" width="6.00390625" style="0" bestFit="1" customWidth="1"/>
    <col min="13" max="14" width="7.140625" style="0" bestFit="1" customWidth="1"/>
    <col min="15" max="15" width="8.140625" style="0" bestFit="1" customWidth="1"/>
    <col min="16" max="16" width="6.7109375" style="0" bestFit="1" customWidth="1"/>
    <col min="17" max="17" width="7.140625" style="0" bestFit="1" customWidth="1"/>
    <col min="18" max="18" width="7.00390625" style="0" bestFit="1" customWidth="1"/>
    <col min="19" max="19" width="7.140625" style="0" bestFit="1" customWidth="1"/>
    <col min="20" max="20" width="8.421875" style="0" bestFit="1" customWidth="1"/>
    <col min="21" max="21" width="8.8515625" style="0" bestFit="1" customWidth="1"/>
    <col min="22" max="22" width="11.00390625" style="0" customWidth="1"/>
    <col min="23" max="23" width="14.7109375" style="0" customWidth="1"/>
    <col min="24" max="24" width="11.28125" style="0" customWidth="1"/>
    <col min="25" max="25" width="12.28125" style="0" bestFit="1" customWidth="1"/>
    <col min="26" max="26" width="11.140625" style="0" bestFit="1" customWidth="1"/>
    <col min="27" max="32" width="11.140625" style="0" customWidth="1"/>
    <col min="33" max="34" width="7.7109375" style="0" customWidth="1"/>
    <col min="35" max="35" width="10.00390625" style="0" customWidth="1"/>
    <col min="36" max="36" width="12.28125" style="0" bestFit="1" customWidth="1"/>
    <col min="37" max="37" width="14.28125" style="0" customWidth="1"/>
    <col min="38" max="38" width="12.57421875" style="0" customWidth="1"/>
  </cols>
  <sheetData>
    <row r="1" ht="15.75" thickBot="1"/>
    <row r="2" spans="1:38" ht="21" customHeight="1">
      <c r="A2" s="138" t="s">
        <v>13</v>
      </c>
      <c r="B2" s="139"/>
      <c r="C2" s="139"/>
      <c r="D2" s="139"/>
      <c r="E2" s="139"/>
      <c r="F2" s="139"/>
      <c r="G2" s="139"/>
      <c r="H2" s="139"/>
      <c r="I2" s="139"/>
      <c r="J2" s="139"/>
      <c r="K2" s="139"/>
      <c r="L2" s="139"/>
      <c r="M2" s="139"/>
      <c r="N2" s="139"/>
      <c r="O2" s="139"/>
      <c r="P2" s="139"/>
      <c r="Q2" s="139"/>
      <c r="R2" s="139"/>
      <c r="S2" s="139"/>
      <c r="T2" s="139"/>
      <c r="U2" s="140"/>
      <c r="V2" s="20"/>
      <c r="W2" s="20"/>
      <c r="X2" s="20"/>
      <c r="Y2" s="20"/>
      <c r="Z2" s="20"/>
      <c r="AA2" s="20"/>
      <c r="AB2" s="20"/>
      <c r="AC2" s="20"/>
      <c r="AD2" s="20"/>
      <c r="AE2" s="20"/>
      <c r="AF2" s="20"/>
      <c r="AG2" s="20"/>
      <c r="AH2" s="20"/>
      <c r="AI2" s="20"/>
      <c r="AJ2" s="20"/>
      <c r="AK2" s="20"/>
      <c r="AL2" s="20"/>
    </row>
    <row r="3" spans="1:21" ht="17.25" customHeight="1" thickBot="1">
      <c r="A3" s="144" t="s">
        <v>3</v>
      </c>
      <c r="B3" s="145"/>
      <c r="C3" s="145"/>
      <c r="D3" s="145"/>
      <c r="E3" s="145"/>
      <c r="F3" s="145"/>
      <c r="G3" s="145"/>
      <c r="H3" s="145"/>
      <c r="I3" s="145"/>
      <c r="J3" s="145"/>
      <c r="K3" s="145"/>
      <c r="L3" s="145"/>
      <c r="M3" s="145"/>
      <c r="N3" s="145"/>
      <c r="O3" s="145"/>
      <c r="P3" s="145"/>
      <c r="Q3" s="145"/>
      <c r="R3" s="145"/>
      <c r="S3" s="145"/>
      <c r="T3" s="145"/>
      <c r="U3" s="146"/>
    </row>
    <row r="4" spans="1:21" ht="25.5" customHeight="1">
      <c r="A4" s="143" t="s">
        <v>14</v>
      </c>
      <c r="B4" s="143"/>
      <c r="C4" s="143"/>
      <c r="D4" s="143"/>
      <c r="E4" s="143"/>
      <c r="F4" s="143"/>
      <c r="G4" s="143"/>
      <c r="H4" s="143"/>
      <c r="I4" s="143"/>
      <c r="J4" s="143"/>
      <c r="K4" s="143"/>
      <c r="L4" s="143"/>
      <c r="M4" s="143"/>
      <c r="N4" s="143"/>
      <c r="O4" s="143"/>
      <c r="P4" s="143"/>
      <c r="Q4" s="143"/>
      <c r="R4" s="143"/>
      <c r="S4" s="143"/>
      <c r="T4" s="143"/>
      <c r="U4" s="143"/>
    </row>
    <row r="5" spans="1:21" ht="23.25" customHeight="1">
      <c r="A5" s="143" t="s">
        <v>15</v>
      </c>
      <c r="B5" s="143"/>
      <c r="C5" s="143"/>
      <c r="D5" s="143"/>
      <c r="E5" s="143"/>
      <c r="F5" s="143"/>
      <c r="G5" s="143"/>
      <c r="H5" s="143"/>
      <c r="I5" s="143"/>
      <c r="J5" s="143"/>
      <c r="K5" s="143"/>
      <c r="L5" s="143"/>
      <c r="M5" s="143"/>
      <c r="N5" s="143"/>
      <c r="O5" s="143"/>
      <c r="P5" s="143"/>
      <c r="Q5" s="143"/>
      <c r="R5" s="143"/>
      <c r="S5" s="143"/>
      <c r="T5" s="143"/>
      <c r="U5" s="143"/>
    </row>
    <row r="6" spans="1:21" ht="15" customHeight="1">
      <c r="A6" s="141" t="s">
        <v>74</v>
      </c>
      <c r="B6" s="141"/>
      <c r="C6" s="141"/>
      <c r="D6" s="141"/>
      <c r="E6" s="141"/>
      <c r="F6" s="141"/>
      <c r="G6" s="141"/>
      <c r="H6" s="141"/>
      <c r="I6" s="141"/>
      <c r="J6" s="141"/>
      <c r="K6" s="141"/>
      <c r="L6" s="141"/>
      <c r="M6" s="141"/>
      <c r="N6" s="141"/>
      <c r="O6" s="141"/>
      <c r="P6" s="141"/>
      <c r="Q6" s="141"/>
      <c r="R6" s="141"/>
      <c r="S6" s="141"/>
      <c r="T6" s="141"/>
      <c r="U6" s="141"/>
    </row>
    <row r="7" spans="1:21" ht="24.75" customHeight="1">
      <c r="A7" s="142"/>
      <c r="B7" s="142"/>
      <c r="C7" s="142"/>
      <c r="D7" s="142"/>
      <c r="E7" s="142"/>
      <c r="F7" s="142"/>
      <c r="G7" s="142"/>
      <c r="H7" s="142"/>
      <c r="I7" s="142"/>
      <c r="J7" s="142"/>
      <c r="K7" s="142"/>
      <c r="L7" s="142"/>
      <c r="M7" s="142"/>
      <c r="N7" s="142"/>
      <c r="O7" s="142"/>
      <c r="P7" s="142"/>
      <c r="Q7" s="142"/>
      <c r="R7" s="142"/>
      <c r="S7" s="142"/>
      <c r="T7" s="142"/>
      <c r="U7" s="142"/>
    </row>
    <row r="8" spans="1:38" ht="22.5" customHeight="1">
      <c r="A8" s="147" t="s">
        <v>10</v>
      </c>
      <c r="B8" s="147" t="s">
        <v>11</v>
      </c>
      <c r="C8" s="137" t="s">
        <v>77</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48" t="s">
        <v>75</v>
      </c>
    </row>
    <row r="9" spans="1:38" ht="26.25" customHeight="1">
      <c r="A9" s="147"/>
      <c r="B9" s="147"/>
      <c r="C9" s="49"/>
      <c r="D9" s="50"/>
      <c r="E9" s="50"/>
      <c r="F9" s="50"/>
      <c r="G9" s="50"/>
      <c r="H9" s="50"/>
      <c r="I9" s="50"/>
      <c r="J9" s="50"/>
      <c r="K9" s="50"/>
      <c r="L9" s="50"/>
      <c r="M9" s="50"/>
      <c r="N9" s="50"/>
      <c r="O9" s="50"/>
      <c r="P9" s="50"/>
      <c r="Q9" s="50"/>
      <c r="R9" s="50"/>
      <c r="S9" s="50"/>
      <c r="T9" s="50"/>
      <c r="U9" s="50"/>
      <c r="V9" s="50"/>
      <c r="W9" s="50"/>
      <c r="X9" s="51"/>
      <c r="Y9" s="135" t="s">
        <v>79</v>
      </c>
      <c r="Z9" s="136"/>
      <c r="AA9" s="136"/>
      <c r="AB9" s="136"/>
      <c r="AC9" s="136"/>
      <c r="AD9" s="136"/>
      <c r="AE9" s="136"/>
      <c r="AF9" s="136"/>
      <c r="AG9" s="136"/>
      <c r="AH9" s="136"/>
      <c r="AI9" s="136"/>
      <c r="AJ9" s="136"/>
      <c r="AK9" s="136"/>
      <c r="AL9" s="149"/>
    </row>
    <row r="10" spans="1:38" ht="31.5">
      <c r="A10" s="147"/>
      <c r="B10" s="147"/>
      <c r="C10" s="52" t="s">
        <v>23</v>
      </c>
      <c r="D10" s="53" t="s">
        <v>41</v>
      </c>
      <c r="E10" s="53" t="s">
        <v>4</v>
      </c>
      <c r="F10" s="53" t="s">
        <v>40</v>
      </c>
      <c r="G10" s="53" t="s">
        <v>5</v>
      </c>
      <c r="H10" s="53" t="s">
        <v>19</v>
      </c>
      <c r="I10" s="53" t="s">
        <v>20</v>
      </c>
      <c r="J10" s="53" t="s">
        <v>64</v>
      </c>
      <c r="K10" s="53" t="s">
        <v>22</v>
      </c>
      <c r="L10" s="53" t="s">
        <v>76</v>
      </c>
      <c r="M10" s="53" t="s">
        <v>37</v>
      </c>
      <c r="N10" s="53" t="s">
        <v>6</v>
      </c>
      <c r="O10" s="53" t="s">
        <v>18</v>
      </c>
      <c r="P10" s="53" t="s">
        <v>7</v>
      </c>
      <c r="Q10" s="53" t="s">
        <v>8</v>
      </c>
      <c r="R10" s="53" t="s">
        <v>65</v>
      </c>
      <c r="S10" s="53" t="s">
        <v>36</v>
      </c>
      <c r="T10" s="53" t="s">
        <v>9</v>
      </c>
      <c r="U10" s="53" t="s">
        <v>1</v>
      </c>
      <c r="V10" s="53" t="s">
        <v>68</v>
      </c>
      <c r="W10" s="53" t="s">
        <v>66</v>
      </c>
      <c r="X10" s="53" t="s">
        <v>67</v>
      </c>
      <c r="Y10" s="53"/>
      <c r="Z10" s="53"/>
      <c r="AA10" s="53"/>
      <c r="AB10" s="53"/>
      <c r="AC10" s="53"/>
      <c r="AD10" s="53"/>
      <c r="AE10" s="53"/>
      <c r="AF10" s="53"/>
      <c r="AG10" s="53"/>
      <c r="AH10" s="53"/>
      <c r="AI10" s="53"/>
      <c r="AJ10" s="53"/>
      <c r="AK10" s="54"/>
      <c r="AL10" s="150"/>
    </row>
    <row r="11" spans="1:38" ht="15.75">
      <c r="A11" s="8"/>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48">
        <f>SUM(C11:AK11)</f>
        <v>0</v>
      </c>
    </row>
    <row r="12" spans="1:38" ht="15.75">
      <c r="A12" s="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8">
        <f aca="true" t="shared" si="0" ref="AL12:AL31">SUM(C12:AK12)</f>
        <v>0</v>
      </c>
    </row>
    <row r="13" spans="1:38" ht="15.75">
      <c r="A13" s="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8">
        <f t="shared" si="0"/>
        <v>0</v>
      </c>
    </row>
    <row r="14" spans="1:38" ht="15.75">
      <c r="A14" s="2"/>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8">
        <f t="shared" si="0"/>
        <v>0</v>
      </c>
    </row>
    <row r="15" spans="1:38" ht="15.75">
      <c r="A15" s="2"/>
      <c r="B15" s="9"/>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8">
        <f t="shared" si="0"/>
        <v>0</v>
      </c>
    </row>
    <row r="16" spans="1:38" ht="15.75">
      <c r="A16" s="2"/>
      <c r="B16" s="3"/>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3"/>
      <c r="AL16" s="48">
        <f t="shared" si="0"/>
        <v>0</v>
      </c>
    </row>
    <row r="17" spans="1:38" ht="15.75">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3"/>
      <c r="AL17" s="48">
        <f t="shared" si="0"/>
        <v>0</v>
      </c>
    </row>
    <row r="18" spans="1:38" ht="15.75">
      <c r="A18" s="2"/>
      <c r="B18" s="3"/>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3"/>
      <c r="AL18" s="48">
        <f t="shared" si="0"/>
        <v>0</v>
      </c>
    </row>
    <row r="19" spans="1:38" ht="15.75">
      <c r="A19" s="2"/>
      <c r="B19" s="3"/>
      <c r="C19" s="3"/>
      <c r="D19" s="13"/>
      <c r="E19" s="3"/>
      <c r="F19" s="3"/>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3"/>
      <c r="AL19" s="48">
        <f t="shared" si="0"/>
        <v>0</v>
      </c>
    </row>
    <row r="20" spans="1:38" ht="15.75">
      <c r="A20" s="2"/>
      <c r="B20" s="3"/>
      <c r="C20" s="3"/>
      <c r="D20" s="13"/>
      <c r="E20" s="3"/>
      <c r="F20" s="3"/>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3"/>
      <c r="AL20" s="48">
        <f t="shared" si="0"/>
        <v>0</v>
      </c>
    </row>
    <row r="21" spans="1:38" ht="15.75">
      <c r="A21" s="2"/>
      <c r="B21" s="3"/>
      <c r="C21" s="3"/>
      <c r="D21" s="13"/>
      <c r="E21" s="3"/>
      <c r="F21" s="3"/>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3"/>
      <c r="AL21" s="48">
        <f t="shared" si="0"/>
        <v>0</v>
      </c>
    </row>
    <row r="22" spans="1:38" ht="15.75">
      <c r="A22" s="2"/>
      <c r="B22" s="3"/>
      <c r="C22" s="3"/>
      <c r="D22" s="13"/>
      <c r="E22" s="3"/>
      <c r="F22" s="3"/>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3"/>
      <c r="AL22" s="48">
        <f t="shared" si="0"/>
        <v>0</v>
      </c>
    </row>
    <row r="23" spans="1:38" ht="15.75">
      <c r="A23" s="2"/>
      <c r="B23" s="3"/>
      <c r="C23" s="3"/>
      <c r="D23" s="13"/>
      <c r="E23" s="3"/>
      <c r="F23" s="3"/>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3"/>
      <c r="AL23" s="48">
        <f t="shared" si="0"/>
        <v>0</v>
      </c>
    </row>
    <row r="24" spans="1:38" ht="15.75">
      <c r="A24" s="2"/>
      <c r="B24" s="3"/>
      <c r="C24" s="3"/>
      <c r="D24" s="13"/>
      <c r="E24" s="3"/>
      <c r="F24" s="3"/>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3"/>
      <c r="AL24" s="48">
        <f t="shared" si="0"/>
        <v>0</v>
      </c>
    </row>
    <row r="25" spans="1:38" ht="15.75">
      <c r="A25" s="2"/>
      <c r="B25" s="3"/>
      <c r="C25" s="3"/>
      <c r="D25" s="13"/>
      <c r="E25" s="3"/>
      <c r="F25" s="3"/>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3"/>
      <c r="AL25" s="48">
        <f t="shared" si="0"/>
        <v>0</v>
      </c>
    </row>
    <row r="26" spans="1:38" ht="15.75">
      <c r="A26" s="2"/>
      <c r="B26" s="3"/>
      <c r="C26" s="3"/>
      <c r="D26" s="13"/>
      <c r="E26" s="3"/>
      <c r="F26" s="3"/>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3"/>
      <c r="AL26" s="48">
        <f t="shared" si="0"/>
        <v>0</v>
      </c>
    </row>
    <row r="27" spans="1:38" ht="15.75">
      <c r="A27" s="2"/>
      <c r="B27" s="3"/>
      <c r="C27" s="3"/>
      <c r="D27" s="13"/>
      <c r="E27" s="3"/>
      <c r="F27" s="3"/>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3"/>
      <c r="AL27" s="48">
        <f t="shared" si="0"/>
        <v>0</v>
      </c>
    </row>
    <row r="28" spans="1:38" ht="15.75">
      <c r="A28" s="2"/>
      <c r="B28" s="3"/>
      <c r="C28" s="3"/>
      <c r="D28" s="13"/>
      <c r="E28" s="3"/>
      <c r="F28" s="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3"/>
      <c r="AL28" s="48">
        <f t="shared" si="0"/>
        <v>0</v>
      </c>
    </row>
    <row r="29" spans="1:38" ht="15.75">
      <c r="A29" s="2"/>
      <c r="B29" s="3"/>
      <c r="C29" s="3"/>
      <c r="D29" s="13"/>
      <c r="E29" s="3"/>
      <c r="F29" s="3"/>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3"/>
      <c r="AL29" s="48">
        <f t="shared" si="0"/>
        <v>0</v>
      </c>
    </row>
    <row r="30" spans="1:38" ht="15.75">
      <c r="A30" s="2"/>
      <c r="B30" s="3"/>
      <c r="C30" s="3"/>
      <c r="D30" s="13"/>
      <c r="E30" s="3"/>
      <c r="F30" s="3"/>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3"/>
      <c r="AL30" s="48">
        <f t="shared" si="0"/>
        <v>0</v>
      </c>
    </row>
    <row r="31" spans="1:38" ht="15.75">
      <c r="A31" s="5"/>
      <c r="B31" s="6"/>
      <c r="C31" s="6"/>
      <c r="D31" s="14"/>
      <c r="E31" s="6"/>
      <c r="F31" s="6"/>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6"/>
      <c r="AL31" s="48">
        <f t="shared" si="0"/>
        <v>0</v>
      </c>
    </row>
    <row r="32" spans="1:38" ht="15.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sheetData>
  <sheetProtection/>
  <mergeCells count="10">
    <mergeCell ref="AL8:AL10"/>
    <mergeCell ref="Y9:AK9"/>
    <mergeCell ref="A2:U2"/>
    <mergeCell ref="A3:U3"/>
    <mergeCell ref="A4:U4"/>
    <mergeCell ref="A5:U5"/>
    <mergeCell ref="A6:U7"/>
    <mergeCell ref="A8:A10"/>
    <mergeCell ref="B8:B10"/>
    <mergeCell ref="C8:A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Trexler</dc:creator>
  <cp:keywords/>
  <dc:description/>
  <cp:lastModifiedBy>Lambert, Kim</cp:lastModifiedBy>
  <cp:lastPrinted>2016-01-21T16:31:50Z</cp:lastPrinted>
  <dcterms:created xsi:type="dcterms:W3CDTF">2015-02-16T17:03:30Z</dcterms:created>
  <dcterms:modified xsi:type="dcterms:W3CDTF">2024-02-15T19:58:35Z</dcterms:modified>
  <cp:category/>
  <cp:version/>
  <cp:contentType/>
  <cp:contentStatus/>
</cp:coreProperties>
</file>