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GaDavis\Downloads\"/>
    </mc:Choice>
  </mc:AlternateContent>
  <xr:revisionPtr revIDLastSave="0" documentId="8_{91129B06-1DDA-48BF-8898-F134FF4334EA}" xr6:coauthVersionLast="47" xr6:coauthVersionMax="47" xr10:uidLastSave="{00000000-0000-0000-0000-000000000000}"/>
  <bookViews>
    <workbookView xWindow="-120" yWindow="-120" windowWidth="29040" windowHeight="15840" xr2:uid="{00000000-000D-0000-FFFF-FFFF00000000}"/>
  </bookViews>
  <sheets>
    <sheet name="Sheet to Check" sheetId="1" r:id="rId1"/>
    <sheet name="Sheet to be used for PDF" sheetId="3" r:id="rId2"/>
    <sheet name="Sheet1" sheetId="2" r:id="rId3"/>
  </sheets>
  <definedNames>
    <definedName name="_xlnm.Print_Area" localSheetId="1">'Sheet to be used for PDF'!$A$1:$D$240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5" i="1"/>
</calcChain>
</file>

<file path=xl/sharedStrings.xml><?xml version="1.0" encoding="utf-8"?>
<sst xmlns="http://schemas.openxmlformats.org/spreadsheetml/2006/main" count="1774" uniqueCount="321">
  <si>
    <r>
      <rPr>
        <b/>
        <sz val="12"/>
        <rFont val="Calibri"/>
        <family val="2"/>
      </rPr>
      <t>Service Standard</t>
    </r>
  </si>
  <si>
    <r>
      <rPr>
        <b/>
        <sz val="12"/>
        <rFont val="Calibri"/>
        <family val="2"/>
      </rPr>
      <t>Component Description</t>
    </r>
  </si>
  <si>
    <r>
      <rPr>
        <b/>
        <sz val="12"/>
        <rFont val="Calibri"/>
        <family val="2"/>
      </rPr>
      <t xml:space="preserve">Unit of
</t>
    </r>
    <r>
      <rPr>
        <b/>
        <sz val="12"/>
        <rFont val="Calibri"/>
        <family val="2"/>
      </rPr>
      <t>Measure</t>
    </r>
  </si>
  <si>
    <r>
      <rPr>
        <b/>
        <sz val="11"/>
        <rFont val="Calibri"/>
        <family val="2"/>
      </rPr>
      <t>New Rate</t>
    </r>
  </si>
  <si>
    <r>
      <rPr>
        <sz val="11"/>
        <rFont val="Calibri"/>
        <family val="2"/>
      </rPr>
      <t>10808-Substance Use Outpatient Treatment</t>
    </r>
  </si>
  <si>
    <t>10525-Homemaker/Parent Aid</t>
  </si>
  <si>
    <t>10507-Reports-Homemaker/Parent Aid</t>
  </si>
  <si>
    <t>HOUR</t>
  </si>
  <si>
    <t>10537-Parent Education</t>
  </si>
  <si>
    <t>209-Group Nuturing-Parent Education</t>
  </si>
  <si>
    <t>331-Face to Face-Parent Education</t>
  </si>
  <si>
    <t>530-Group STEP-Parent Education</t>
  </si>
  <si>
    <t>908-Court-Parent Education EACH $143.64</t>
  </si>
  <si>
    <t>10538-Parenting/Family Functioning Assessment</t>
  </si>
  <si>
    <t>EACH</t>
  </si>
  <si>
    <t>COST</t>
  </si>
  <si>
    <t>ACTUAL COST</t>
  </si>
  <si>
    <t>1670-Interperter Services-Parent Education</t>
  </si>
  <si>
    <t>8172-Other Curriculum 1-Parent Education</t>
  </si>
  <si>
    <t>8212-Other Curricullum 2-Parent Education</t>
  </si>
  <si>
    <t>8213-Other Curriculum 3-Parent Education</t>
  </si>
  <si>
    <t>8214-Other Curriculum 4-Parent Education</t>
  </si>
  <si>
    <t>8215-Other Curriculum 5-Parent Education</t>
  </si>
  <si>
    <t>10507-Reports-Parent Education</t>
  </si>
  <si>
    <t xml:space="preserve"> 331-Face to Face-Parenting/Family Functioning Assessment</t>
  </si>
  <si>
    <t>908-Court-Parenting/Family Functioning Assessment</t>
  </si>
  <si>
    <t>1670-Interpreter Services-Parenting/Family Functioning Assessment</t>
  </si>
  <si>
    <t>10507-Reports-Parenting/Family Functioning Assessment</t>
  </si>
  <si>
    <t>10805-Residential Substance Use Treament</t>
  </si>
  <si>
    <t>10810-Resource Families Support Services</t>
  </si>
  <si>
    <t xml:space="preserve">10539-Sexually Harmful/Reactive Youth </t>
  </si>
  <si>
    <t>20800 Specialized Services</t>
  </si>
  <si>
    <t>10807-Sustance use Disorder Assessment</t>
  </si>
  <si>
    <t>DAY</t>
  </si>
  <si>
    <t>908-Court-Residential Substance Use Treatment</t>
  </si>
  <si>
    <t>7980-Per Diem-Residential Suibstance Use Treatment</t>
  </si>
  <si>
    <t>10507 Reports-Residential Substance Use Treatment</t>
  </si>
  <si>
    <t>331-Face to Face</t>
  </si>
  <si>
    <t>1670-Interpreter Services</t>
  </si>
  <si>
    <t>908-Court</t>
  </si>
  <si>
    <t>1565-Group/Person</t>
  </si>
  <si>
    <t>1954-Polygraph</t>
  </si>
  <si>
    <t>10507-Reports</t>
  </si>
  <si>
    <t>908-Court-Substance use Disorder Assessment</t>
  </si>
  <si>
    <t>1670-Interpreter Services-Substance use Disorder Assessment</t>
  </si>
  <si>
    <t>1767-Assessment-Substance Use Disorder Assessment</t>
  </si>
  <si>
    <t>10507-Reports-Substance Use Disorder Assessment</t>
  </si>
  <si>
    <t>908-Court-Substance Use Outpatient Treatment</t>
  </si>
  <si>
    <t>Service Standard</t>
  </si>
  <si>
    <t>Component Description</t>
  </si>
  <si>
    <t>New Rate</t>
  </si>
  <si>
    <t>10052 - Family Preservation</t>
  </si>
  <si>
    <t>12407 - Family Preservation Service</t>
  </si>
  <si>
    <t>PER DIEM</t>
  </si>
  <si>
    <t>$113.47*</t>
  </si>
  <si>
    <t>*Rate is for up to two children; an additional per diem of $24.25 is provided per additional eligible child</t>
  </si>
  <si>
    <t>1670 - Interpreter</t>
  </si>
  <si>
    <t>10515-Child Prep</t>
  </si>
  <si>
    <t>908-Court-Child Prep</t>
  </si>
  <si>
    <t>1030-Group-Child Prep</t>
  </si>
  <si>
    <t>1152-Child Prep/Adoption-Child Prep</t>
  </si>
  <si>
    <t>1670-Interpreter Services-Child Prep</t>
  </si>
  <si>
    <t>10531-CHINS Parent Support Services</t>
  </si>
  <si>
    <t>908-Court-CHINS Parent Support Services</t>
  </si>
  <si>
    <t>1030-Group-CHINS Parent Support Services</t>
  </si>
  <si>
    <t>1045-Child Parent Support-CHINS Parent Support Services</t>
  </si>
  <si>
    <t>1670-Interpreter Services-CHINS Parent Support Services</t>
  </si>
  <si>
    <t>10942-Comprehensive Home Based Services</t>
  </si>
  <si>
    <t>1201-Supervised Visitation</t>
  </si>
  <si>
    <t>11906-ABA-Tier 2</t>
  </si>
  <si>
    <t>11907-AFCBT-Tier 4</t>
  </si>
  <si>
    <t>11908-AFCBT-Tier 2</t>
  </si>
  <si>
    <t>11909-AFCBT/MI-Tier 4</t>
  </si>
  <si>
    <t>11910-AFCBT/MI-Tier 2</t>
  </si>
  <si>
    <t>11911-AFCBT/MI-Tier 1</t>
  </si>
  <si>
    <t>11946-CBT-Tier 1</t>
  </si>
  <si>
    <t>11947-CBT-Tier 2</t>
  </si>
  <si>
    <t>11948-CBT-Tier 4</t>
  </si>
  <si>
    <t>11912-CBT/MI-Tier 4</t>
  </si>
  <si>
    <t>11913-CBT/MI-Tier 2</t>
  </si>
  <si>
    <t>11914-CBT/MI-Tier 1</t>
  </si>
  <si>
    <t>11915-CBT/TFCBT-Tier 4</t>
  </si>
  <si>
    <t>11916-CBT/TFCBT-Tier 2</t>
  </si>
  <si>
    <t>11917-CBT/TFCBT-Tier 1</t>
  </si>
  <si>
    <t>11918-CPP-Tier 4</t>
  </si>
  <si>
    <t>11919-CPP-Tier 2</t>
  </si>
  <si>
    <t>11920-INAJSOP/CBT-Tier 2</t>
  </si>
  <si>
    <t>11921-MI-Tier 5</t>
  </si>
  <si>
    <t>11922-MI-Tier 4</t>
  </si>
  <si>
    <t>11923-MI-Tier 3</t>
  </si>
  <si>
    <t>11924-MI-Tier 2</t>
  </si>
  <si>
    <t>11925-MI-Tier 1</t>
  </si>
  <si>
    <t>11926-TFCBT-Tier 4</t>
  </si>
  <si>
    <t>11927-TFCBT-Tier 2</t>
  </si>
  <si>
    <t>11928-TFBCT-Tier 1</t>
  </si>
  <si>
    <t>11929-AFCBT/CBT-Tier 2</t>
  </si>
  <si>
    <t>11940-AFCBT/CBT-Tier 4</t>
  </si>
  <si>
    <t>11930-TFCBT/CBT/MI-Tier 2</t>
  </si>
  <si>
    <t>11931-TFCBT/MI-Tier 4</t>
  </si>
  <si>
    <t>11932-TFCBT/MI-Tier 2</t>
  </si>
  <si>
    <t>11933-TFBCT/MI-Tier 1</t>
  </si>
  <si>
    <t>11870-Intercept-Tier 1</t>
  </si>
  <si>
    <t>1670- Interpreter Services</t>
  </si>
  <si>
    <t>11984-Other- Tier 1</t>
  </si>
  <si>
    <t>11985-Other- Tier 2</t>
  </si>
  <si>
    <t>11986-Other- Tier 3</t>
  </si>
  <si>
    <t>11987-Other- Tier 4</t>
  </si>
  <si>
    <t>11988-Other- Tier 5</t>
  </si>
  <si>
    <t>10532-Counseling</t>
  </si>
  <si>
    <t>908-Court-Counseling</t>
  </si>
  <si>
    <t>1290-Group/Person-Counseling</t>
  </si>
  <si>
    <t>1670-Interpreter Services-Counseling</t>
  </si>
  <si>
    <t>992-Counseling</t>
  </si>
  <si>
    <t>7978-Counseling Individual-Counseling</t>
  </si>
  <si>
    <t>7979-Counseling Family-Counseling</t>
  </si>
  <si>
    <t>10507-Reports-Counseling</t>
  </si>
  <si>
    <t>Hour</t>
  </si>
  <si>
    <t>10279 - Day Reporting</t>
  </si>
  <si>
    <t>12345 - Day Reporting-4 Hour Per Diem</t>
  </si>
  <si>
    <t>12346 - Day Reporting - Hourly (Less Than 4 Hours)</t>
  </si>
  <si>
    <t>10806-Detoxification Services</t>
  </si>
  <si>
    <t>908-Court-Detoxification Services</t>
  </si>
  <si>
    <t>8174-Inpatient Services-Detoxification Services</t>
  </si>
  <si>
    <t>10507-Reports-Detoxification Services</t>
  </si>
  <si>
    <t>10534-Diagnostic and Evaluation Services</t>
  </si>
  <si>
    <t>908-Court-Diagnostic &amp; Evaluation Services</t>
  </si>
  <si>
    <t>1670-Interpreter Services-Diagnostic &amp; Evaluation Services</t>
  </si>
  <si>
    <t>1845-Psychological Testing-Diagnostic &amp; Evaluation Services</t>
  </si>
  <si>
    <t>3372-Medications-Diagnostic &amp; Evaluation Services</t>
  </si>
  <si>
    <t>8169-Neuropsychological Testing-Diagnostic &amp; Evaluation Services</t>
  </si>
  <si>
    <t>8170-Medication Evaluation-Diagnostic &amp; Evaluation Services</t>
  </si>
  <si>
    <t>8171-Child Hearsay Evaluation-Diagnostic &amp; Evaluation Services</t>
  </si>
  <si>
    <t>8173-Ongoing Medication Evaluation-Diagnostic &amp; Evaluation Service</t>
  </si>
  <si>
    <t>10507-Reports-Diagnostic &amp; Evaluation Services</t>
  </si>
  <si>
    <t>11888-Trauma Assessment</t>
  </si>
  <si>
    <t>11889-Attachment and Bonding Assessment</t>
  </si>
  <si>
    <t>8010- CFTM</t>
  </si>
  <si>
    <t>10811-DV-Batterers Intervention Services</t>
  </si>
  <si>
    <t>908-Court-DV Batterers Intervention Services</t>
  </si>
  <si>
    <t>1565-Group/Person-DV Batterers Intervention Services</t>
  </si>
  <si>
    <t>10507-Reports-DV Batterers Intervention Services</t>
  </si>
  <si>
    <t>10487- Individual</t>
  </si>
  <si>
    <t>10812-DV Victim and Child</t>
  </si>
  <si>
    <t>331-Face to Face-DV Victim and Child</t>
  </si>
  <si>
    <t>675-Counseling-DV Victim and Child</t>
  </si>
  <si>
    <t>908-Court-DV Victim and Child</t>
  </si>
  <si>
    <t>1670-Interpreter Services DV Victim and Child</t>
  </si>
  <si>
    <t>1965-Face to Face Group-DV Victim and Child</t>
  </si>
  <si>
    <t>10507-Reports-DV Victim and Child</t>
  </si>
  <si>
    <t>10541-Drug Testing and Supplies</t>
  </si>
  <si>
    <t>11989-Urine Screen (Provider)</t>
  </si>
  <si>
    <t>11994- Blood Test (Provider)</t>
  </si>
  <si>
    <t>11993-Alcohol Test (Provider)</t>
  </si>
  <si>
    <t>11992- Oral Swab (Provider)</t>
  </si>
  <si>
    <t>11990-Oral Swab (DCS)</t>
  </si>
  <si>
    <t>10516-Family Prep</t>
  </si>
  <si>
    <t>735-Family Preparation-Family Prep</t>
  </si>
  <si>
    <t>908-Court-Family Prep</t>
  </si>
  <si>
    <t>1670-Interpreter Services-Family Prep</t>
  </si>
  <si>
    <t>10507-Reports-Family Prep</t>
  </si>
  <si>
    <t>11610- Family Centered Treatment</t>
  </si>
  <si>
    <t>10813-Father Engagement Programs</t>
  </si>
  <si>
    <t>331-Face to Face-Father Engagement Programs</t>
  </si>
  <si>
    <t>908-Court-Father Engagement Programs</t>
  </si>
  <si>
    <t>1030-Group-Father Engagement Programs</t>
  </si>
  <si>
    <t>1670-Interpreter Services-Father Engagement Programs</t>
  </si>
  <si>
    <t>11953- JPAY</t>
  </si>
  <si>
    <t>10507-Reports-Father Engagement Programs</t>
  </si>
  <si>
    <t>10536-Fuctional Family Therapy</t>
  </si>
  <si>
    <t>908-Court-Functional Family Therapy</t>
  </si>
  <si>
    <t>1670-Interpreter Services-Functional Family Therapy</t>
  </si>
  <si>
    <t>331-Face to Face-Home-Based Family Centered Casework Services</t>
  </si>
  <si>
    <t>908-Court-Home-Based Family Centered Casework Services</t>
  </si>
  <si>
    <t>1670-Interpreter Services-Home-Based Family Centered Casework Se</t>
  </si>
  <si>
    <t>1178-Crisis Response</t>
  </si>
  <si>
    <t>10507-Reports-Home-Based Family Centered Casework Services</t>
  </si>
  <si>
    <t>10522-Home-Based Family Centered Therapy Services</t>
  </si>
  <si>
    <t>331-Face to Face-Home-Based Family Centered Therapy Services</t>
  </si>
  <si>
    <t>908-Court-Home-Based Family Centered Therapy Services</t>
  </si>
  <si>
    <t>1670-Interpreter Services-Home-Based Family Centered Therapy Serv</t>
  </si>
  <si>
    <t>10507-Reports-Home-Based Family Centered Therapy Services</t>
  </si>
  <si>
    <t>12012- CPP</t>
  </si>
  <si>
    <t>908-Court-Homemaker/Parent Aid</t>
  </si>
  <si>
    <t>1008-Homemaker-Homemaker/Parent Aid</t>
  </si>
  <si>
    <t>1670-Interpreter Services-Homemaker/Parent Aid</t>
  </si>
  <si>
    <t>10808-Substance Use Outpatient Treatment</t>
  </si>
  <si>
    <t>1094-Counseling Group-Substance Use Outpatient Treatment</t>
  </si>
  <si>
    <t>1670-Interpreter Services-Substance use Outpatient Treatment</t>
  </si>
  <si>
    <t>7978-Counseling Individual-Substance Use Outpatient Treatment</t>
  </si>
  <si>
    <t>7979-Counseling Family-Substance Use Outpatient Treatment</t>
  </si>
  <si>
    <t>8008-IOT-Substance use Outpatient Treatment</t>
  </si>
  <si>
    <t>SESSION</t>
  </si>
  <si>
    <t>10507-Reports-Substance Use Outpatient Treatment</t>
  </si>
  <si>
    <t>11983-Recovery Coach</t>
  </si>
  <si>
    <t>10809-Support Groups for Resource Families</t>
  </si>
  <si>
    <t>1030-Group-Support Groups for Resource Families</t>
  </si>
  <si>
    <t>1670-Interpreter Services-Support Groups for Resource Families</t>
  </si>
  <si>
    <t>10551-Transition From Restrictive Placement</t>
  </si>
  <si>
    <t>331-Face to Face-Transition from Restrictive Placement</t>
  </si>
  <si>
    <t>675-Counseling-Transition From Restrictive Placement</t>
  </si>
  <si>
    <t>908-Court-Transition From Restrictive Placement</t>
  </si>
  <si>
    <t>10552-Truancy Termination</t>
  </si>
  <si>
    <t>331-Face to Face-Truancy Termination</t>
  </si>
  <si>
    <t>908-Court-Truancy Termination</t>
  </si>
  <si>
    <t>1030-Group-Truancy Termination</t>
  </si>
  <si>
    <t>1670-Interpreter Services-Truancy Termination</t>
  </si>
  <si>
    <t>10553-Tutoring/Literacy Classes</t>
  </si>
  <si>
    <t>331-Face to Face-Tutoring/Literacy Classes</t>
  </si>
  <si>
    <t>1030-Group-Tutoring/Literacy Classes</t>
  </si>
  <si>
    <t>10948- Child Mental Health Initiative</t>
  </si>
  <si>
    <t>11811-ADDICTION COUNSELING GROUP SETTING PER HOUR</t>
  </si>
  <si>
    <t>PER HOUR</t>
  </si>
  <si>
    <t>11810-ADDICTION COUNSELING INDIVIDUAL SETTING PER HOUR</t>
  </si>
  <si>
    <t>11803-ASSESSMENT</t>
  </si>
  <si>
    <t>11807-CHILD AND ADOLESCENT INTENSIVE RESILIENCY SERVICES (CAI</t>
  </si>
  <si>
    <t>11794-COUNSELING-FAMILY PER HOUR</t>
  </si>
  <si>
    <t>11795-COUNSELING-GROUP PER HOUR</t>
  </si>
  <si>
    <t>11793-COUNSELING-INDIVIDUAL PER HOUR</t>
  </si>
  <si>
    <t>11806-CRISIS INTERVENTION PER 15 MINUTES</t>
  </si>
  <si>
    <t>PER 15 MINUTES</t>
  </si>
  <si>
    <t>11801-GROUP- COMMUNITY BASED COUNSELING AND THERAPY PER</t>
  </si>
  <si>
    <t>11813-HABILITATION  PER 15 MINUTES</t>
  </si>
  <si>
    <t>11800-INDIVIDUAL&amp;FAMILY-COMMUNITY BASED COUNSELING AND T</t>
  </si>
  <si>
    <t>11802-INTENSIVE OUTPATIENT TREATMENT (IOT) PER 3 HR SESSION</t>
  </si>
  <si>
    <t>PER 3 HR SESSIO</t>
  </si>
  <si>
    <t>11798-MEDICATION EVALUATION PER HOUR</t>
  </si>
  <si>
    <t>11805-MEDICATION TRAINING AND SUPPORT GROUP SETTING PER 1</t>
  </si>
  <si>
    <t>11804-MEDICATION TRAINING AND SUPPORT INDIVIDUAL SETTING  P</t>
  </si>
  <si>
    <t>11797-NEUROPSYCHOLOGICAL TESTING PER HOUR</t>
  </si>
  <si>
    <t>11799-ONGOING MEDICATION EVALUATION PER HOUR</t>
  </si>
  <si>
    <t>11796-PSYCHOLOGICAL TESTING HOUR</t>
  </si>
  <si>
    <t>11814-RESPITE PER 15 MINUTES (LESS THAN 7 HOURS)</t>
  </si>
  <si>
    <t>11815-RESPITE PER DAY (7 HOURS OR MORE)</t>
  </si>
  <si>
    <t>Per DAY</t>
  </si>
  <si>
    <t>11809-SKILLS TRAINING AND DEVELOPMENT GROUP SETTING PER 15</t>
  </si>
  <si>
    <t>11808-SKILLS TRAINING AND DEVELOPMENT INDIVIDUAL SETTING PE</t>
  </si>
  <si>
    <t>11816-TRAINING AND SUPPORT FOR UNPAID CAREGIVERS PER 15 MI</t>
  </si>
  <si>
    <t>1151-CASE MANAGEMENT</t>
  </si>
  <si>
    <t>11812-WRAP FACILITATOR PER MONTH</t>
  </si>
  <si>
    <t>PER MONTH</t>
  </si>
  <si>
    <t>10563-AIRS</t>
  </si>
  <si>
    <t>8007-Court Appearance-AIRS</t>
  </si>
  <si>
    <t>8010-CFTM-AIRS</t>
  </si>
  <si>
    <t>CFTM</t>
  </si>
  <si>
    <t>10507-Reports-AIRS</t>
  </si>
  <si>
    <t>10512-Med-Assessment for MRO</t>
  </si>
  <si>
    <t>7989-Initial Assessment-Clinic-Med-Assessment for MRO</t>
  </si>
  <si>
    <t>Initial Assmnt-C</t>
  </si>
  <si>
    <t>7990-Initial Assessment-Home-Med-Assessment for MRO</t>
  </si>
  <si>
    <t>Initial Assmnt-H</t>
  </si>
  <si>
    <t>10562-CAIRS</t>
  </si>
  <si>
    <t>8007-Court Appearance-CAIRS</t>
  </si>
  <si>
    <t>8010-CFTM-CAIRS</t>
  </si>
  <si>
    <t>10507-Reports-CAIRS</t>
  </si>
  <si>
    <t>10561-Med-Medication Training and Support</t>
  </si>
  <si>
    <t>8007-Court Appearance-Med-Medication Training and Support</t>
  </si>
  <si>
    <t>8010-CFTM-Med-Medication Training and Support</t>
  </si>
  <si>
    <t>10507-Reports-Med-Medication Training and Support</t>
  </si>
  <si>
    <t>10564-Med-Peer Recovery Services</t>
  </si>
  <si>
    <t>8007-Court Appearance-Med-Peer Recovery Services</t>
  </si>
  <si>
    <t>8010-CFTM-Med-Peer Recovery Services</t>
  </si>
  <si>
    <t>10507-Reports-Med-Peer Recovery Services</t>
  </si>
  <si>
    <t>10976 - Visit Supervision - Therapeutic Supervised Visit</t>
  </si>
  <si>
    <t>12347 - Clinic Based</t>
  </si>
  <si>
    <t>12348 - Clinic Based Court</t>
  </si>
  <si>
    <t>APPEARANCE</t>
  </si>
  <si>
    <t>12349 - Clinic Based Reports</t>
  </si>
  <si>
    <t>12350 - Home Based</t>
  </si>
  <si>
    <t>12351 - Home Based Court</t>
  </si>
  <si>
    <t>12352 - Home Based Reports</t>
  </si>
  <si>
    <t>10977 - Visit Supervision - Traditional Supervised Visits</t>
  </si>
  <si>
    <t>12353 - Traditional Home Based Bachelor</t>
  </si>
  <si>
    <t>12354 - Traditional Home Based Bachelor Court</t>
  </si>
  <si>
    <t>12355 - Traditional Home Based Bachelor Reports</t>
  </si>
  <si>
    <t>12356 - Traditional Home Based Paraprofessional</t>
  </si>
  <si>
    <t>12357 - Traditional Home Based Paraprofessional Court</t>
  </si>
  <si>
    <r>
      <rPr>
        <b/>
        <sz val="11"/>
        <rFont val="Calibri"/>
        <family val="2"/>
      </rPr>
      <t>Unit of
Measure</t>
    </r>
  </si>
  <si>
    <t>Court Appearance</t>
  </si>
  <si>
    <t>10964- Family Centered Treatment</t>
  </si>
  <si>
    <t>331-Face to Face-Functional Family Therapy</t>
  </si>
  <si>
    <t>10521-Home-Based Family Centered Casework Services</t>
  </si>
  <si>
    <t>209-Group Nurturing-Parent Education</t>
  </si>
  <si>
    <t>8212-Other Curriculum 2-Parent Education</t>
  </si>
  <si>
    <t>10805-Residential Substance Use Treatment</t>
  </si>
  <si>
    <t>7980-Per Diem-Residential Substance Use Treatment</t>
  </si>
  <si>
    <t>1670-Interpreter Services-Transition From Restrictive Placement</t>
  </si>
  <si>
    <t>10507-Reports-Transition From Restrictive Placement</t>
  </si>
  <si>
    <t>908-Court-Tutoring/Literacy Classes</t>
  </si>
  <si>
    <t>1670-Interpreter Services-Tutoring/Literacy Classes</t>
  </si>
  <si>
    <t>12358 - Traditional Home Based Paraprofessional Reports</t>
  </si>
  <si>
    <r>
      <rPr>
        <b/>
        <sz val="16"/>
        <color rgb="FF000000"/>
        <rFont val="Calibri"/>
        <family val="2"/>
      </rPr>
      <t xml:space="preserve">Notes </t>
    </r>
    <r>
      <rPr>
        <sz val="11"/>
        <color rgb="FF000000"/>
        <rFont val="Calibri"/>
        <family val="2"/>
      </rPr>
      <t xml:space="preserve">: 99 Service rates impacted when looking at activity in SFY19 and SFY20. Out of those 99 rates 96 are listed on the current rate sheet. The current rate sheet doesn’t include the following Service and Component Combo Codes: 10521-1201 - Homebased-Family Centered Casework Services -Supervised Visitation, 10522-1201 - Homebased Family Centered Therapy - Supervised Visitation, 10525-1201 Homemaker/Parent Aid - Supervised Visitation --------&gt; 10965 - Family Centered Treatment has the wrong service code on our PDF document. Confirmed with Barry back in May that 10964 is to be used and updated the service number. 10942 Service Code and Component codes 11946 - 11948 were listed on the current rate sheet twice. I removed the duplicates </t>
    </r>
  </si>
  <si>
    <t>8175-Outpatient Services-Detoxification Services</t>
  </si>
  <si>
    <t>8168-Clinical Interview and Assessment-Diagnostic &amp; Evaluation Service</t>
  </si>
  <si>
    <t>1670-Interpreter Services-DV Batterers Intervention Services</t>
  </si>
  <si>
    <t>8010-CFTM-DV Batterers Intervention Services</t>
  </si>
  <si>
    <t>10567-Therapeutic Group-Per Person-DV Batterers Intervention Service</t>
  </si>
  <si>
    <t>11991-Hair Follicle (Provider)</t>
  </si>
  <si>
    <t>Old Rate</t>
  </si>
  <si>
    <t>Unit of Measure</t>
  </si>
  <si>
    <t>Appearance</t>
  </si>
  <si>
    <t>Actual Cost</t>
  </si>
  <si>
    <t xml:space="preserve">Per Diem </t>
  </si>
  <si>
    <t>Day</t>
  </si>
  <si>
    <t>Session</t>
  </si>
  <si>
    <t xml:space="preserve"> Assessment </t>
  </si>
  <si>
    <t>15min</t>
  </si>
  <si>
    <t>Month</t>
  </si>
  <si>
    <t>Assessment</t>
  </si>
  <si>
    <t xml:space="preserve">908-Court-Parent Education </t>
  </si>
  <si>
    <t>11881-Intercept- Tier 2</t>
  </si>
  <si>
    <t>THIS PAGE FOR REFERENCE ONLY AND DOES NOT CONTAIN FINAL DATA. USE 'SHEET TO BE USED FOR PDF' TAB</t>
  </si>
  <si>
    <t>12545 - Intermittent Home Based Therapy</t>
  </si>
  <si>
    <t>12533 - Transportation Home Based Therapy</t>
  </si>
  <si>
    <t>12546 - Virtual Service Home Based Therapy</t>
  </si>
  <si>
    <t>12532 - Transportation Bachelor</t>
  </si>
  <si>
    <t>12535 - Virtual Service Bachelor</t>
  </si>
  <si>
    <t>12537 - Intermittent Bachelor</t>
  </si>
  <si>
    <t>12531 - Transportatin Paraprofessional</t>
  </si>
  <si>
    <t>12534 - Virtual Service Paraprofessional</t>
  </si>
  <si>
    <t>12536 - Intermittent Paraprofessional</t>
  </si>
  <si>
    <r>
      <t xml:space="preserve">Community Based Rates Effective July 1, 2021
</t>
    </r>
    <r>
      <rPr>
        <b/>
        <sz val="18"/>
        <color rgb="FF000000"/>
        <rFont val="Calibri"/>
        <family val="2"/>
      </rPr>
      <t>Updated September 1,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</si>
</sst>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4" x14ac:knownFonts="1">
    <font>
      <sz val="10"/>
      <color rgb="FF000000"/>
      <name val="Times New Roman"/>
      <charset val="204"/>
    </font>
    <font>
      <b/>
      <sz val="12"/>
      <name val="Calibri"/>
    </font>
    <font>
      <b/>
      <sz val="11"/>
      <name val="Calibri"/>
    </font>
    <font>
      <sz val="11"/>
      <color rgb="FF000000"/>
      <name val="Calibri"/>
      <family val="2"/>
    </font>
    <font>
      <b/>
      <sz val="12"/>
      <name val="Calibri"/>
      <family val="2"/>
    </font>
    <font>
      <b/>
      <sz val="11"/>
      <name val="Calibri"/>
      <family val="2"/>
    </font>
    <font>
      <sz val="11"/>
      <name val="Calibri"/>
      <family val="2"/>
    </font>
    <font>
      <sz val="10"/>
      <color rgb="FF000000"/>
      <name val="Times New Roman"/>
      <charset val="204"/>
    </font>
    <font>
      <b/>
      <sz val="14"/>
      <color rgb="FF000000"/>
      <name val="Calibri"/>
      <family val="2"/>
    </font>
    <font>
      <b/>
      <sz val="16"/>
      <color rgb="FF000000"/>
      <name val="Calibri"/>
      <family val="2"/>
    </font>
    <font>
      <b/>
      <sz val="26"/>
      <color rgb="FF000000"/>
      <name val="Calibri"/>
      <family val="2"/>
    </font>
    <font>
      <b/>
      <sz val="14"/>
      <name val="Calibri"/>
      <family val="2"/>
    </font>
    <font>
      <sz val="10"/>
      <color theme="1"/>
      <name val="Calibri"/>
      <family val="2"/>
      <scheme val="minor"/>
    </font>
    <font>
      <b/>
      <sz val="18"/>
      <color rgb="FF000000"/>
      <name val="Calibri"/>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s>
  <borders count="13">
    <border>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right style="thin">
        <color indexed="64"/>
      </right>
      <top/>
      <bottom/>
      <diagonal/>
    </border>
    <border>
      <left style="thin">
        <color indexed="64"/>
      </left>
      <right/>
      <top/>
      <bottom style="thin">
        <color rgb="FF000000"/>
      </bottom>
      <diagonal/>
    </border>
    <border>
      <left style="thin">
        <color rgb="FF000000"/>
      </left>
      <right/>
      <top/>
      <bottom style="thin">
        <color rgb="FF000000"/>
      </bottom>
      <diagonal/>
    </border>
    <border>
      <left style="thin">
        <color rgb="FF000000"/>
      </left>
      <right style="thin">
        <color indexed="64"/>
      </right>
      <top/>
      <bottom style="thin">
        <color rgb="FF000000"/>
      </bottom>
      <diagonal/>
    </border>
  </borders>
  <cellStyleXfs count="2">
    <xf numFmtId="0" fontId="0" fillId="0" borderId="0"/>
    <xf numFmtId="44" fontId="7" fillId="0" borderId="0" applyFont="0" applyFill="0" applyBorder="0" applyAlignment="0" applyProtection="0"/>
  </cellStyleXfs>
  <cellXfs count="56">
    <xf numFmtId="0" fontId="0" fillId="0" borderId="0" xfId="0" applyAlignment="1">
      <alignment horizontal="left" vertical="top"/>
    </xf>
    <xf numFmtId="0" fontId="1" fillId="0" borderId="1" xfId="0" applyFont="1" applyBorder="1" applyAlignment="1">
      <alignment horizontal="center" vertical="top"/>
    </xf>
    <xf numFmtId="0" fontId="1" fillId="0" borderId="1" xfId="0" applyFont="1" applyBorder="1" applyAlignment="1">
      <alignment horizontal="left" vertical="top"/>
    </xf>
    <xf numFmtId="0" fontId="0" fillId="0" borderId="1" xfId="0" applyBorder="1" applyAlignment="1">
      <alignment horizontal="left" vertical="top"/>
    </xf>
    <xf numFmtId="0" fontId="2" fillId="0" borderId="1" xfId="0" applyFont="1" applyBorder="1" applyAlignment="1">
      <alignment horizontal="left" vertical="center"/>
    </xf>
    <xf numFmtId="44" fontId="0" fillId="0" borderId="0" xfId="1" applyFont="1" applyFill="1" applyBorder="1" applyAlignment="1">
      <alignment horizontal="left" vertical="top"/>
    </xf>
    <xf numFmtId="0" fontId="3" fillId="0" borderId="0" xfId="0" applyFont="1" applyAlignment="1">
      <alignment horizontal="left" vertical="top"/>
    </xf>
    <xf numFmtId="44" fontId="3" fillId="0" borderId="0" xfId="1" applyFont="1" applyFill="1" applyBorder="1" applyAlignment="1">
      <alignment horizontal="left" vertical="top"/>
    </xf>
    <xf numFmtId="0" fontId="3" fillId="0" borderId="0" xfId="0" applyFont="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indent="13"/>
    </xf>
    <xf numFmtId="0" fontId="3" fillId="0" borderId="4" xfId="0" applyFont="1" applyBorder="1" applyAlignment="1">
      <alignment horizontal="left" vertical="top" wrapText="1" indent="2"/>
    </xf>
    <xf numFmtId="0" fontId="5" fillId="0" borderId="5" xfId="0" applyFont="1" applyBorder="1" applyAlignment="1">
      <alignment horizontal="left" vertical="center" wrapText="1" indent="1"/>
    </xf>
    <xf numFmtId="0" fontId="6" fillId="0" borderId="2" xfId="0" applyFont="1" applyBorder="1" applyAlignment="1">
      <alignment horizontal="left" vertical="top"/>
    </xf>
    <xf numFmtId="164" fontId="3" fillId="0" borderId="2" xfId="0" applyNumberFormat="1" applyFont="1" applyBorder="1" applyAlignment="1">
      <alignment horizontal="left" vertical="top" shrinkToFit="1"/>
    </xf>
    <xf numFmtId="0" fontId="3" fillId="0" borderId="2" xfId="0" applyFont="1" applyBorder="1" applyAlignment="1">
      <alignment horizontal="left" vertical="top"/>
    </xf>
    <xf numFmtId="0" fontId="11" fillId="0" borderId="3" xfId="0" applyFont="1" applyBorder="1"/>
    <xf numFmtId="0" fontId="11" fillId="0" borderId="4" xfId="0" applyFont="1" applyBorder="1"/>
    <xf numFmtId="0" fontId="11" fillId="0" borderId="5" xfId="0" applyFont="1" applyBorder="1"/>
    <xf numFmtId="0" fontId="8" fillId="0" borderId="4" xfId="0" applyFont="1" applyBorder="1"/>
    <xf numFmtId="0" fontId="12" fillId="0" borderId="2" xfId="0" applyFont="1" applyBorder="1"/>
    <xf numFmtId="0" fontId="6" fillId="2" borderId="2" xfId="0" applyFont="1" applyFill="1" applyBorder="1" applyAlignment="1">
      <alignment horizontal="left" vertical="top"/>
    </xf>
    <xf numFmtId="164" fontId="3" fillId="2" borderId="2" xfId="0" applyNumberFormat="1" applyFont="1" applyFill="1" applyBorder="1" applyAlignment="1">
      <alignment horizontal="left" vertical="top" shrinkToFit="1"/>
    </xf>
    <xf numFmtId="0" fontId="12" fillId="2" borderId="2" xfId="0" applyFont="1" applyFill="1" applyBorder="1"/>
    <xf numFmtId="0" fontId="3" fillId="2" borderId="0" xfId="0" applyFont="1" applyFill="1" applyAlignment="1">
      <alignment horizontal="left" vertical="top"/>
    </xf>
    <xf numFmtId="0" fontId="6" fillId="3" borderId="6"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7" xfId="0" applyFont="1" applyFill="1" applyBorder="1" applyAlignment="1">
      <alignment vertical="top" wrapText="1"/>
    </xf>
    <xf numFmtId="0" fontId="3" fillId="3" borderId="0" xfId="0" applyFont="1" applyFill="1" applyAlignment="1">
      <alignment horizontal="left" vertical="top"/>
    </xf>
    <xf numFmtId="0" fontId="6" fillId="3" borderId="2" xfId="0" applyFont="1" applyFill="1" applyBorder="1" applyAlignment="1">
      <alignment horizontal="left" vertical="top"/>
    </xf>
    <xf numFmtId="164" fontId="3" fillId="3" borderId="2" xfId="0" applyNumberFormat="1" applyFont="1" applyFill="1" applyBorder="1" applyAlignment="1">
      <alignment horizontal="left" vertical="top" shrinkToFit="1"/>
    </xf>
    <xf numFmtId="0" fontId="12" fillId="3" borderId="2" xfId="0" applyFont="1" applyFill="1" applyBorder="1"/>
    <xf numFmtId="0" fontId="6" fillId="4" borderId="2" xfId="0" applyFont="1" applyFill="1" applyBorder="1" applyAlignment="1">
      <alignment horizontal="left" vertical="top"/>
    </xf>
    <xf numFmtId="164" fontId="3" fillId="4" borderId="2" xfId="0" applyNumberFormat="1" applyFont="1" applyFill="1" applyBorder="1" applyAlignment="1">
      <alignment horizontal="left" vertical="top" shrinkToFit="1"/>
    </xf>
    <xf numFmtId="0" fontId="12" fillId="4" borderId="2" xfId="0" applyFont="1" applyFill="1" applyBorder="1"/>
    <xf numFmtId="0" fontId="3" fillId="4" borderId="0" xfId="0" applyFont="1" applyFill="1" applyAlignment="1">
      <alignment horizontal="left" vertical="top"/>
    </xf>
    <xf numFmtId="0" fontId="12" fillId="5" borderId="2" xfId="0" applyFont="1" applyFill="1" applyBorder="1"/>
    <xf numFmtId="0" fontId="6" fillId="5" borderId="2" xfId="0" applyFont="1" applyFill="1" applyBorder="1" applyAlignment="1">
      <alignment horizontal="left" vertical="top"/>
    </xf>
    <xf numFmtId="0" fontId="3" fillId="3" borderId="2" xfId="0" applyFont="1" applyFill="1" applyBorder="1" applyAlignment="1">
      <alignment horizontal="left" vertical="top"/>
    </xf>
    <xf numFmtId="0" fontId="6" fillId="0" borderId="6" xfId="0" applyFont="1" applyBorder="1" applyAlignment="1">
      <alignment horizontal="left" vertical="top" wrapText="1"/>
    </xf>
    <xf numFmtId="0" fontId="6" fillId="0" borderId="1" xfId="0" applyFont="1" applyBorder="1" applyAlignment="1">
      <alignment horizontal="left" vertical="top" wrapText="1"/>
    </xf>
    <xf numFmtId="0" fontId="6" fillId="0" borderId="7" xfId="0" applyFont="1" applyBorder="1" applyAlignment="1">
      <alignment vertical="top" wrapText="1"/>
    </xf>
    <xf numFmtId="164" fontId="3" fillId="0" borderId="0" xfId="1" applyNumberFormat="1" applyFont="1" applyFill="1" applyBorder="1" applyAlignment="1">
      <alignment horizontal="left" vertical="top"/>
    </xf>
    <xf numFmtId="0" fontId="5" fillId="0" borderId="10" xfId="0" applyFont="1" applyBorder="1" applyAlignment="1">
      <alignment horizontal="left" vertical="top" wrapText="1"/>
    </xf>
    <xf numFmtId="0" fontId="3" fillId="0" borderId="11" xfId="0" applyFont="1" applyBorder="1" applyAlignment="1">
      <alignment horizontal="left" vertical="top" wrapText="1" indent="2"/>
    </xf>
    <xf numFmtId="0" fontId="5" fillId="0" borderId="12" xfId="0" applyFont="1" applyBorder="1" applyAlignment="1">
      <alignment horizontal="left" vertical="center" wrapText="1" indent="1"/>
    </xf>
    <xf numFmtId="0" fontId="5" fillId="6" borderId="11" xfId="0" applyFont="1" applyFill="1" applyBorder="1" applyAlignment="1">
      <alignment horizontal="left" vertical="top" wrapText="1" indent="13"/>
    </xf>
    <xf numFmtId="0" fontId="6" fillId="0" borderId="8" xfId="0" applyFont="1" applyBorder="1" applyAlignment="1">
      <alignment horizontal="left" vertical="top" wrapText="1"/>
    </xf>
    <xf numFmtId="0" fontId="6" fillId="0" borderId="0" xfId="0" applyFont="1" applyAlignment="1">
      <alignment horizontal="left" vertical="top" wrapText="1"/>
    </xf>
    <xf numFmtId="0" fontId="6" fillId="0" borderId="9" xfId="0" applyFont="1" applyBorder="1" applyAlignment="1">
      <alignment horizontal="left" vertical="top" wrapText="1"/>
    </xf>
    <xf numFmtId="0" fontId="3" fillId="0" borderId="0" xfId="0" applyFont="1" applyAlignment="1">
      <alignment horizontal="left" vertical="top" wrapText="1"/>
    </xf>
    <xf numFmtId="0" fontId="10" fillId="0" borderId="0" xfId="0" applyFont="1" applyAlignment="1">
      <alignment horizontal="left" wrapText="1"/>
    </xf>
    <xf numFmtId="0" fontId="10" fillId="0" borderId="0" xfId="0" applyFont="1" applyAlignment="1">
      <alignment horizontal="left"/>
    </xf>
    <xf numFmtId="0" fontId="5" fillId="0" borderId="8" xfId="0" applyFont="1" applyBorder="1" applyAlignment="1">
      <alignment horizontal="left" vertical="top" wrapText="1"/>
    </xf>
    <xf numFmtId="0" fontId="5" fillId="0" borderId="0" xfId="0" applyFont="1" applyAlignment="1">
      <alignment horizontal="left" vertical="top" wrapText="1"/>
    </xf>
    <xf numFmtId="0" fontId="5" fillId="0" borderId="9" xfId="0" applyFont="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2021416</xdr:colOff>
      <xdr:row>7</xdr:row>
      <xdr:rowOff>190500</xdr:rowOff>
    </xdr:from>
    <xdr:to>
      <xdr:col>1</xdr:col>
      <xdr:colOff>3730624</xdr:colOff>
      <xdr:row>14</xdr:row>
      <xdr:rowOff>128058</xdr:rowOff>
    </xdr:to>
    <xdr:sp macro="" textlink="">
      <xdr:nvSpPr>
        <xdr:cNvPr id="2" name="TextBox 1">
          <a:extLst>
            <a:ext uri="{FF2B5EF4-FFF2-40B4-BE49-F238E27FC236}">
              <a16:creationId xmlns:a16="http://schemas.microsoft.com/office/drawing/2014/main" id="{9AA49368-9C3F-40C8-9A18-8712E7AB6E5A}"/>
            </a:ext>
          </a:extLst>
        </xdr:cNvPr>
        <xdr:cNvSpPr txBox="1"/>
      </xdr:nvSpPr>
      <xdr:spPr>
        <a:xfrm rot="20208416">
          <a:off x="2021416" y="2159000"/>
          <a:ext cx="5476875" cy="141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600">
              <a:solidFill>
                <a:srgbClr val="FF0000"/>
              </a:solidFill>
            </a:rPr>
            <a:t>ARCHIVED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1916905</xdr:colOff>
      <xdr:row>11</xdr:row>
      <xdr:rowOff>0</xdr:rowOff>
    </xdr:from>
    <xdr:to>
      <xdr:col>1</xdr:col>
      <xdr:colOff>3655217</xdr:colOff>
      <xdr:row>17</xdr:row>
      <xdr:rowOff>133350</xdr:rowOff>
    </xdr:to>
    <xdr:sp macro="" textlink="">
      <xdr:nvSpPr>
        <xdr:cNvPr id="2" name="TextBox 1">
          <a:extLst>
            <a:ext uri="{FF2B5EF4-FFF2-40B4-BE49-F238E27FC236}">
              <a16:creationId xmlns:a16="http://schemas.microsoft.com/office/drawing/2014/main" id="{7EFAF487-101E-4EF2-A51D-BB0B3B71CF2A}"/>
            </a:ext>
          </a:extLst>
        </xdr:cNvPr>
        <xdr:cNvSpPr txBox="1"/>
      </xdr:nvSpPr>
      <xdr:spPr>
        <a:xfrm rot="20208416">
          <a:off x="1916905" y="2857500"/>
          <a:ext cx="5476875" cy="141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600">
              <a:solidFill>
                <a:srgbClr val="FF0000"/>
              </a:solidFill>
            </a:rPr>
            <a:t>ARCHIVED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200025</xdr:colOff>
      <xdr:row>9</xdr:row>
      <xdr:rowOff>66675</xdr:rowOff>
    </xdr:from>
    <xdr:to>
      <xdr:col>4</xdr:col>
      <xdr:colOff>304800</xdr:colOff>
      <xdr:row>18</xdr:row>
      <xdr:rowOff>28575</xdr:rowOff>
    </xdr:to>
    <xdr:sp macro="" textlink="">
      <xdr:nvSpPr>
        <xdr:cNvPr id="3" name="TextBox 2">
          <a:extLst>
            <a:ext uri="{FF2B5EF4-FFF2-40B4-BE49-F238E27FC236}">
              <a16:creationId xmlns:a16="http://schemas.microsoft.com/office/drawing/2014/main" id="{FA6AB1E9-228A-4176-D912-C0947B734018}"/>
            </a:ext>
          </a:extLst>
        </xdr:cNvPr>
        <xdr:cNvSpPr txBox="1"/>
      </xdr:nvSpPr>
      <xdr:spPr>
        <a:xfrm rot="20208416">
          <a:off x="3143250" y="1562100"/>
          <a:ext cx="5476875" cy="141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600">
              <a:solidFill>
                <a:srgbClr val="FF0000"/>
              </a:solidFill>
            </a:rPr>
            <a:t>ARCHIVED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49"/>
  <sheetViews>
    <sheetView tabSelected="1" zoomScale="90" zoomScaleNormal="90" zoomScaleSheetLayoutView="80" workbookViewId="0">
      <selection activeCell="A2" sqref="A2"/>
    </sheetView>
  </sheetViews>
  <sheetFormatPr defaultRowHeight="15" x14ac:dyDescent="0.2"/>
  <cols>
    <col min="1" max="1" width="66" style="6" bestFit="1" customWidth="1"/>
    <col min="2" max="2" width="83.1640625" style="6" bestFit="1" customWidth="1"/>
    <col min="3" max="3" width="20.1640625" style="6" bestFit="1" customWidth="1"/>
    <col min="4" max="4" width="13.6640625" style="6" bestFit="1" customWidth="1"/>
    <col min="5" max="5" width="15" style="6" bestFit="1" customWidth="1"/>
    <col min="6" max="6" width="15" style="6" customWidth="1"/>
    <col min="7" max="16384" width="9.33203125" style="6"/>
  </cols>
  <sheetData>
    <row r="1" spans="1:7" ht="36" customHeight="1" x14ac:dyDescent="0.2">
      <c r="A1" s="9" t="s">
        <v>48</v>
      </c>
      <c r="B1" s="10" t="s">
        <v>49</v>
      </c>
      <c r="C1" s="11" t="s">
        <v>276</v>
      </c>
      <c r="D1" s="12" t="s">
        <v>297</v>
      </c>
      <c r="E1" s="12" t="s">
        <v>50</v>
      </c>
    </row>
    <row r="2" spans="1:7" ht="36" customHeight="1" x14ac:dyDescent="0.2">
      <c r="A2" s="43"/>
      <c r="B2" s="46" t="s">
        <v>310</v>
      </c>
      <c r="C2" s="44"/>
      <c r="D2" s="45"/>
      <c r="E2" s="45"/>
    </row>
    <row r="3" spans="1:7" s="28" customFormat="1" ht="16.5" customHeight="1" x14ac:dyDescent="0.2">
      <c r="A3" s="25" t="s">
        <v>51</v>
      </c>
      <c r="B3" s="26" t="s">
        <v>52</v>
      </c>
      <c r="C3" s="26" t="s">
        <v>53</v>
      </c>
      <c r="D3" s="27" t="s">
        <v>54</v>
      </c>
      <c r="E3" s="27" t="s">
        <v>54</v>
      </c>
    </row>
    <row r="4" spans="1:7" ht="16.5" customHeight="1" x14ac:dyDescent="0.2">
      <c r="A4" s="47" t="s">
        <v>55</v>
      </c>
      <c r="B4" s="48"/>
      <c r="C4" s="48"/>
      <c r="D4" s="48"/>
      <c r="E4" s="49"/>
    </row>
    <row r="5" spans="1:7" s="28" customFormat="1" ht="16.5" customHeight="1" x14ac:dyDescent="0.2">
      <c r="A5" s="29" t="s">
        <v>51</v>
      </c>
      <c r="B5" s="29" t="s">
        <v>56</v>
      </c>
      <c r="C5" s="29" t="s">
        <v>16</v>
      </c>
      <c r="D5" s="30">
        <v>1</v>
      </c>
      <c r="E5" s="30">
        <v>1</v>
      </c>
      <c r="F5" s="36" t="s">
        <v>299</v>
      </c>
      <c r="G5" s="28" t="b">
        <f>C5=F5</f>
        <v>0</v>
      </c>
    </row>
    <row r="6" spans="1:7" s="28" customFormat="1" ht="16.5" customHeight="1" x14ac:dyDescent="0.2">
      <c r="A6" s="29" t="s">
        <v>57</v>
      </c>
      <c r="B6" s="29" t="s">
        <v>58</v>
      </c>
      <c r="C6" s="29" t="s">
        <v>14</v>
      </c>
      <c r="D6" s="30">
        <v>106.86</v>
      </c>
      <c r="E6" s="30">
        <v>114.16613692112594</v>
      </c>
      <c r="F6" s="36" t="s">
        <v>116</v>
      </c>
      <c r="G6" s="28" t="b">
        <f t="shared" ref="G6:G69" si="0">C6=F6</f>
        <v>0</v>
      </c>
    </row>
    <row r="7" spans="1:7" s="28" customFormat="1" ht="16.5" customHeight="1" x14ac:dyDescent="0.2">
      <c r="A7" s="29" t="s">
        <v>57</v>
      </c>
      <c r="B7" s="29" t="s">
        <v>59</v>
      </c>
      <c r="C7" s="29" t="s">
        <v>7</v>
      </c>
      <c r="D7" s="30">
        <v>102.06</v>
      </c>
      <c r="E7" s="30">
        <v>103.5</v>
      </c>
      <c r="F7" s="31" t="s">
        <v>116</v>
      </c>
      <c r="G7" s="28" t="b">
        <f t="shared" si="0"/>
        <v>1</v>
      </c>
    </row>
    <row r="8" spans="1:7" s="28" customFormat="1" ht="16.5" customHeight="1" x14ac:dyDescent="0.2">
      <c r="A8" s="29" t="s">
        <v>57</v>
      </c>
      <c r="B8" s="29" t="s">
        <v>60</v>
      </c>
      <c r="C8" s="29" t="s">
        <v>7</v>
      </c>
      <c r="D8" s="30">
        <v>53.42</v>
      </c>
      <c r="E8" s="30">
        <v>57.08306846056297</v>
      </c>
      <c r="F8" s="36" t="s">
        <v>300</v>
      </c>
      <c r="G8" s="28" t="b">
        <f t="shared" si="0"/>
        <v>0</v>
      </c>
    </row>
    <row r="9" spans="1:7" s="28" customFormat="1" ht="16.5" customHeight="1" x14ac:dyDescent="0.2">
      <c r="A9" s="29" t="s">
        <v>57</v>
      </c>
      <c r="B9" s="29" t="s">
        <v>61</v>
      </c>
      <c r="C9" s="29" t="s">
        <v>16</v>
      </c>
      <c r="D9" s="30">
        <v>1</v>
      </c>
      <c r="E9" s="30">
        <v>1</v>
      </c>
      <c r="F9" s="36" t="s">
        <v>299</v>
      </c>
      <c r="G9" s="28" t="b">
        <f t="shared" si="0"/>
        <v>0</v>
      </c>
    </row>
    <row r="10" spans="1:7" s="28" customFormat="1" ht="16.5" customHeight="1" x14ac:dyDescent="0.2">
      <c r="A10" s="29" t="s">
        <v>62</v>
      </c>
      <c r="B10" s="29" t="s">
        <v>63</v>
      </c>
      <c r="C10" s="29" t="s">
        <v>14</v>
      </c>
      <c r="D10" s="30">
        <v>123.8</v>
      </c>
      <c r="E10" s="30">
        <v>123.8</v>
      </c>
      <c r="F10" s="31" t="s">
        <v>116</v>
      </c>
      <c r="G10" s="28" t="b">
        <f t="shared" si="0"/>
        <v>0</v>
      </c>
    </row>
    <row r="11" spans="1:7" s="28" customFormat="1" ht="16.5" customHeight="1" x14ac:dyDescent="0.2">
      <c r="A11" s="29" t="s">
        <v>62</v>
      </c>
      <c r="B11" s="29" t="s">
        <v>64</v>
      </c>
      <c r="C11" s="29" t="s">
        <v>7</v>
      </c>
      <c r="D11" s="30">
        <v>102.06</v>
      </c>
      <c r="E11" s="30">
        <v>102.06</v>
      </c>
      <c r="F11" s="31" t="s">
        <v>116</v>
      </c>
      <c r="G11" s="28" t="b">
        <f t="shared" si="0"/>
        <v>1</v>
      </c>
    </row>
    <row r="12" spans="1:7" s="28" customFormat="1" ht="16.5" customHeight="1" x14ac:dyDescent="0.2">
      <c r="A12" s="29" t="s">
        <v>62</v>
      </c>
      <c r="B12" s="29" t="s">
        <v>65</v>
      </c>
      <c r="C12" s="29" t="s">
        <v>7</v>
      </c>
      <c r="D12" s="30">
        <v>61.9</v>
      </c>
      <c r="E12" s="30">
        <v>61.9</v>
      </c>
      <c r="F12" s="36" t="s">
        <v>300</v>
      </c>
      <c r="G12" s="28" t="b">
        <f t="shared" si="0"/>
        <v>0</v>
      </c>
    </row>
    <row r="13" spans="1:7" s="28" customFormat="1" ht="16.5" customHeight="1" x14ac:dyDescent="0.2">
      <c r="A13" s="29" t="s">
        <v>62</v>
      </c>
      <c r="B13" s="29" t="s">
        <v>66</v>
      </c>
      <c r="C13" s="29" t="s">
        <v>16</v>
      </c>
      <c r="D13" s="30">
        <v>1</v>
      </c>
      <c r="E13" s="30">
        <v>1</v>
      </c>
      <c r="F13" s="36" t="s">
        <v>116</v>
      </c>
      <c r="G13" s="28" t="b">
        <f t="shared" si="0"/>
        <v>0</v>
      </c>
    </row>
    <row r="14" spans="1:7" ht="16.5" customHeight="1" x14ac:dyDescent="0.2">
      <c r="A14" s="13" t="s">
        <v>67</v>
      </c>
      <c r="B14" s="13" t="s">
        <v>68</v>
      </c>
      <c r="C14" s="13" t="s">
        <v>7</v>
      </c>
      <c r="D14" s="14">
        <v>54.36</v>
      </c>
      <c r="E14" s="14">
        <v>58.09</v>
      </c>
      <c r="F14" s="20" t="s">
        <v>301</v>
      </c>
      <c r="G14" s="6" t="b">
        <f t="shared" si="0"/>
        <v>0</v>
      </c>
    </row>
    <row r="15" spans="1:7" ht="16.5" customHeight="1" x14ac:dyDescent="0.2">
      <c r="A15" s="13" t="s">
        <v>67</v>
      </c>
      <c r="B15" s="13" t="s">
        <v>69</v>
      </c>
      <c r="C15" s="13" t="s">
        <v>33</v>
      </c>
      <c r="D15" s="14">
        <v>89.25</v>
      </c>
      <c r="E15" s="14">
        <v>95.37</v>
      </c>
      <c r="F15" s="20" t="s">
        <v>301</v>
      </c>
      <c r="G15" s="6" t="b">
        <f t="shared" si="0"/>
        <v>0</v>
      </c>
    </row>
    <row r="16" spans="1:7" ht="16.5" customHeight="1" x14ac:dyDescent="0.2">
      <c r="A16" s="13" t="s">
        <v>67</v>
      </c>
      <c r="B16" s="13" t="s">
        <v>70</v>
      </c>
      <c r="C16" s="13" t="s">
        <v>33</v>
      </c>
      <c r="D16" s="14">
        <v>59.85</v>
      </c>
      <c r="E16" s="14">
        <v>63.96</v>
      </c>
      <c r="F16" s="20" t="s">
        <v>301</v>
      </c>
      <c r="G16" s="6" t="b">
        <f t="shared" si="0"/>
        <v>0</v>
      </c>
    </row>
    <row r="17" spans="1:7" ht="16.5" customHeight="1" x14ac:dyDescent="0.2">
      <c r="A17" s="13" t="s">
        <v>67</v>
      </c>
      <c r="B17" s="13" t="s">
        <v>71</v>
      </c>
      <c r="C17" s="13" t="s">
        <v>33</v>
      </c>
      <c r="D17" s="14">
        <v>89.25</v>
      </c>
      <c r="E17" s="14">
        <v>95.37</v>
      </c>
      <c r="F17" s="20" t="s">
        <v>301</v>
      </c>
      <c r="G17" s="6" t="b">
        <f t="shared" si="0"/>
        <v>0</v>
      </c>
    </row>
    <row r="18" spans="1:7" ht="16.5" customHeight="1" x14ac:dyDescent="0.2">
      <c r="A18" s="13" t="s">
        <v>67</v>
      </c>
      <c r="B18" s="13" t="s">
        <v>72</v>
      </c>
      <c r="C18" s="13" t="s">
        <v>33</v>
      </c>
      <c r="D18" s="14">
        <v>59.85</v>
      </c>
      <c r="E18" s="14">
        <v>63.96</v>
      </c>
      <c r="F18" s="20" t="s">
        <v>301</v>
      </c>
      <c r="G18" s="6" t="b">
        <f t="shared" si="0"/>
        <v>0</v>
      </c>
    </row>
    <row r="19" spans="1:7" ht="16.5" customHeight="1" x14ac:dyDescent="0.2">
      <c r="A19" s="13" t="s">
        <v>67</v>
      </c>
      <c r="B19" s="13" t="s">
        <v>73</v>
      </c>
      <c r="C19" s="13" t="s">
        <v>33</v>
      </c>
      <c r="D19" s="14">
        <v>89.25</v>
      </c>
      <c r="E19" s="14">
        <v>95.37</v>
      </c>
      <c r="F19" s="20" t="s">
        <v>301</v>
      </c>
      <c r="G19" s="6" t="b">
        <f t="shared" si="0"/>
        <v>0</v>
      </c>
    </row>
    <row r="20" spans="1:7" ht="16.5" customHeight="1" x14ac:dyDescent="0.2">
      <c r="A20" s="13" t="s">
        <v>67</v>
      </c>
      <c r="B20" s="13" t="s">
        <v>74</v>
      </c>
      <c r="C20" s="13" t="s">
        <v>33</v>
      </c>
      <c r="D20" s="14">
        <v>92.4</v>
      </c>
      <c r="E20" s="14">
        <v>98.75</v>
      </c>
      <c r="F20" s="20" t="s">
        <v>301</v>
      </c>
      <c r="G20" s="6" t="b">
        <f t="shared" si="0"/>
        <v>0</v>
      </c>
    </row>
    <row r="21" spans="1:7" ht="16.5" customHeight="1" x14ac:dyDescent="0.2">
      <c r="A21" s="13" t="s">
        <v>67</v>
      </c>
      <c r="B21" s="13" t="s">
        <v>75</v>
      </c>
      <c r="C21" s="13" t="s">
        <v>33</v>
      </c>
      <c r="D21" s="14">
        <v>92.4</v>
      </c>
      <c r="E21" s="14">
        <v>98.75</v>
      </c>
      <c r="F21" s="20" t="s">
        <v>301</v>
      </c>
      <c r="G21" s="6" t="b">
        <f t="shared" si="0"/>
        <v>0</v>
      </c>
    </row>
    <row r="22" spans="1:7" ht="16.5" customHeight="1" x14ac:dyDescent="0.2">
      <c r="A22" s="13" t="s">
        <v>67</v>
      </c>
      <c r="B22" s="13" t="s">
        <v>76</v>
      </c>
      <c r="C22" s="13" t="s">
        <v>33</v>
      </c>
      <c r="D22" s="14">
        <v>89.25</v>
      </c>
      <c r="E22" s="14">
        <v>95.37</v>
      </c>
      <c r="F22" s="20" t="s">
        <v>301</v>
      </c>
      <c r="G22" s="6" t="b">
        <f t="shared" si="0"/>
        <v>0</v>
      </c>
    </row>
    <row r="23" spans="1:7" ht="16.5" customHeight="1" x14ac:dyDescent="0.2">
      <c r="A23" s="13" t="s">
        <v>67</v>
      </c>
      <c r="B23" s="13" t="s">
        <v>77</v>
      </c>
      <c r="C23" s="13" t="s">
        <v>33</v>
      </c>
      <c r="D23" s="14">
        <v>59.85</v>
      </c>
      <c r="E23" s="14">
        <v>63.96</v>
      </c>
      <c r="F23" s="20" t="s">
        <v>301</v>
      </c>
      <c r="G23" s="6" t="b">
        <f t="shared" si="0"/>
        <v>0</v>
      </c>
    </row>
    <row r="24" spans="1:7" ht="16.5" customHeight="1" x14ac:dyDescent="0.2">
      <c r="A24" s="13" t="s">
        <v>67</v>
      </c>
      <c r="B24" s="13" t="s">
        <v>78</v>
      </c>
      <c r="C24" s="13" t="s">
        <v>33</v>
      </c>
      <c r="D24" s="14">
        <v>59.85</v>
      </c>
      <c r="E24" s="14">
        <v>63.96</v>
      </c>
      <c r="F24" s="20" t="s">
        <v>301</v>
      </c>
      <c r="G24" s="6" t="b">
        <f t="shared" si="0"/>
        <v>0</v>
      </c>
    </row>
    <row r="25" spans="1:7" ht="16.5" customHeight="1" x14ac:dyDescent="0.2">
      <c r="A25" s="13" t="s">
        <v>67</v>
      </c>
      <c r="B25" s="13" t="s">
        <v>79</v>
      </c>
      <c r="C25" s="13" t="s">
        <v>33</v>
      </c>
      <c r="D25" s="14">
        <v>89.25</v>
      </c>
      <c r="E25" s="14">
        <v>95.37</v>
      </c>
      <c r="F25" s="20" t="s">
        <v>301</v>
      </c>
      <c r="G25" s="6" t="b">
        <f t="shared" si="0"/>
        <v>0</v>
      </c>
    </row>
    <row r="26" spans="1:7" ht="16.5" customHeight="1" x14ac:dyDescent="0.2">
      <c r="A26" s="13" t="s">
        <v>67</v>
      </c>
      <c r="B26" s="13" t="s">
        <v>80</v>
      </c>
      <c r="C26" s="13" t="s">
        <v>33</v>
      </c>
      <c r="D26" s="14">
        <v>92.4</v>
      </c>
      <c r="E26" s="14">
        <v>98.75</v>
      </c>
      <c r="F26" s="20" t="s">
        <v>301</v>
      </c>
      <c r="G26" s="6" t="b">
        <f t="shared" si="0"/>
        <v>0</v>
      </c>
    </row>
    <row r="27" spans="1:7" ht="16.5" customHeight="1" x14ac:dyDescent="0.2">
      <c r="A27" s="13" t="s">
        <v>67</v>
      </c>
      <c r="B27" s="13" t="s">
        <v>81</v>
      </c>
      <c r="C27" s="13" t="s">
        <v>33</v>
      </c>
      <c r="D27" s="14">
        <v>59.85</v>
      </c>
      <c r="E27" s="14">
        <v>63.96</v>
      </c>
      <c r="F27" s="20" t="s">
        <v>301</v>
      </c>
      <c r="G27" s="6" t="b">
        <f t="shared" si="0"/>
        <v>0</v>
      </c>
    </row>
    <row r="28" spans="1:7" ht="16.5" customHeight="1" x14ac:dyDescent="0.2">
      <c r="A28" s="13" t="s">
        <v>67</v>
      </c>
      <c r="B28" s="13" t="s">
        <v>82</v>
      </c>
      <c r="C28" s="13" t="s">
        <v>33</v>
      </c>
      <c r="D28" s="14">
        <v>89.25</v>
      </c>
      <c r="E28" s="14">
        <v>95.37</v>
      </c>
      <c r="F28" s="20" t="s">
        <v>301</v>
      </c>
      <c r="G28" s="6" t="b">
        <f t="shared" si="0"/>
        <v>0</v>
      </c>
    </row>
    <row r="29" spans="1:7" ht="16.5" customHeight="1" x14ac:dyDescent="0.2">
      <c r="A29" s="13" t="s">
        <v>67</v>
      </c>
      <c r="B29" s="13" t="s">
        <v>83</v>
      </c>
      <c r="C29" s="13" t="s">
        <v>33</v>
      </c>
      <c r="D29" s="14">
        <v>92.4</v>
      </c>
      <c r="E29" s="14">
        <v>98.75</v>
      </c>
      <c r="F29" s="20" t="s">
        <v>301</v>
      </c>
      <c r="G29" s="6" t="b">
        <f t="shared" si="0"/>
        <v>0</v>
      </c>
    </row>
    <row r="30" spans="1:7" ht="16.5" customHeight="1" x14ac:dyDescent="0.2">
      <c r="A30" s="13" t="s">
        <v>67</v>
      </c>
      <c r="B30" s="13" t="s">
        <v>84</v>
      </c>
      <c r="C30" s="13" t="s">
        <v>33</v>
      </c>
      <c r="D30" s="14">
        <v>59.85</v>
      </c>
      <c r="E30" s="14">
        <v>63.96</v>
      </c>
      <c r="F30" s="20" t="s">
        <v>301</v>
      </c>
      <c r="G30" s="6" t="b">
        <f t="shared" si="0"/>
        <v>0</v>
      </c>
    </row>
    <row r="31" spans="1:7" ht="16.5" customHeight="1" x14ac:dyDescent="0.2">
      <c r="A31" s="13" t="s">
        <v>67</v>
      </c>
      <c r="B31" s="13" t="s">
        <v>85</v>
      </c>
      <c r="C31" s="13" t="s">
        <v>33</v>
      </c>
      <c r="D31" s="14">
        <v>89.25</v>
      </c>
      <c r="E31" s="14">
        <v>95.37</v>
      </c>
      <c r="F31" s="20" t="s">
        <v>301</v>
      </c>
      <c r="G31" s="6" t="b">
        <f t="shared" si="0"/>
        <v>0</v>
      </c>
    </row>
    <row r="32" spans="1:7" ht="16.5" customHeight="1" x14ac:dyDescent="0.2">
      <c r="A32" s="13" t="s">
        <v>67</v>
      </c>
      <c r="B32" s="13" t="s">
        <v>86</v>
      </c>
      <c r="C32" s="13" t="s">
        <v>33</v>
      </c>
      <c r="D32" s="14">
        <v>89.25</v>
      </c>
      <c r="E32" s="14">
        <v>95.37</v>
      </c>
      <c r="F32" s="20" t="s">
        <v>301</v>
      </c>
      <c r="G32" s="6" t="b">
        <f t="shared" si="0"/>
        <v>0</v>
      </c>
    </row>
    <row r="33" spans="1:7" ht="16.5" customHeight="1" x14ac:dyDescent="0.2">
      <c r="A33" s="13" t="s">
        <v>67</v>
      </c>
      <c r="B33" s="13" t="s">
        <v>87</v>
      </c>
      <c r="C33" s="13" t="s">
        <v>33</v>
      </c>
      <c r="D33" s="14">
        <v>52.5</v>
      </c>
      <c r="E33" s="14">
        <v>56.11</v>
      </c>
      <c r="F33" s="20" t="s">
        <v>301</v>
      </c>
      <c r="G33" s="6" t="b">
        <f t="shared" si="0"/>
        <v>0</v>
      </c>
    </row>
    <row r="34" spans="1:7" ht="16.5" customHeight="1" x14ac:dyDescent="0.2">
      <c r="A34" s="13" t="s">
        <v>67</v>
      </c>
      <c r="B34" s="13" t="s">
        <v>88</v>
      </c>
      <c r="C34" s="13" t="s">
        <v>33</v>
      </c>
      <c r="D34" s="14">
        <v>59.85</v>
      </c>
      <c r="E34" s="14">
        <v>63.96</v>
      </c>
      <c r="F34" s="20" t="s">
        <v>301</v>
      </c>
      <c r="G34" s="6" t="b">
        <f t="shared" si="0"/>
        <v>0</v>
      </c>
    </row>
    <row r="35" spans="1:7" ht="16.5" customHeight="1" x14ac:dyDescent="0.2">
      <c r="A35" s="13" t="s">
        <v>67</v>
      </c>
      <c r="B35" s="13" t="s">
        <v>89</v>
      </c>
      <c r="C35" s="13" t="s">
        <v>33</v>
      </c>
      <c r="D35" s="14">
        <v>84</v>
      </c>
      <c r="E35" s="14">
        <v>89.77</v>
      </c>
      <c r="F35" s="20" t="s">
        <v>301</v>
      </c>
      <c r="G35" s="6" t="b">
        <f t="shared" si="0"/>
        <v>0</v>
      </c>
    </row>
    <row r="36" spans="1:7" ht="16.5" customHeight="1" x14ac:dyDescent="0.2">
      <c r="A36" s="13" t="s">
        <v>67</v>
      </c>
      <c r="B36" s="13" t="s">
        <v>90</v>
      </c>
      <c r="C36" s="13" t="s">
        <v>33</v>
      </c>
      <c r="D36" s="14">
        <v>89.25</v>
      </c>
      <c r="E36" s="14">
        <v>95.37</v>
      </c>
      <c r="F36" s="20" t="s">
        <v>301</v>
      </c>
      <c r="G36" s="6" t="b">
        <f t="shared" si="0"/>
        <v>0</v>
      </c>
    </row>
    <row r="37" spans="1:7" ht="16.5" customHeight="1" x14ac:dyDescent="0.2">
      <c r="A37" s="13" t="s">
        <v>67</v>
      </c>
      <c r="B37" s="13" t="s">
        <v>91</v>
      </c>
      <c r="C37" s="13" t="s">
        <v>33</v>
      </c>
      <c r="D37" s="14">
        <v>92.4</v>
      </c>
      <c r="E37" s="14">
        <v>98.75</v>
      </c>
      <c r="F37" s="20" t="s">
        <v>301</v>
      </c>
      <c r="G37" s="6" t="b">
        <f t="shared" si="0"/>
        <v>0</v>
      </c>
    </row>
    <row r="38" spans="1:7" ht="16.5" customHeight="1" x14ac:dyDescent="0.2">
      <c r="A38" s="13" t="s">
        <v>67</v>
      </c>
      <c r="B38" s="13" t="s">
        <v>92</v>
      </c>
      <c r="C38" s="13" t="s">
        <v>33</v>
      </c>
      <c r="D38" s="14">
        <v>59.85</v>
      </c>
      <c r="E38" s="14">
        <v>63.96</v>
      </c>
      <c r="F38" s="20" t="s">
        <v>301</v>
      </c>
      <c r="G38" s="6" t="b">
        <f t="shared" si="0"/>
        <v>0</v>
      </c>
    </row>
    <row r="39" spans="1:7" ht="16.5" customHeight="1" x14ac:dyDescent="0.2">
      <c r="A39" s="13" t="s">
        <v>67</v>
      </c>
      <c r="B39" s="13" t="s">
        <v>93</v>
      </c>
      <c r="C39" s="13" t="s">
        <v>33</v>
      </c>
      <c r="D39" s="14">
        <v>89.25</v>
      </c>
      <c r="E39" s="14">
        <v>95.37</v>
      </c>
      <c r="F39" s="20" t="s">
        <v>301</v>
      </c>
      <c r="G39" s="6" t="b">
        <f t="shared" si="0"/>
        <v>0</v>
      </c>
    </row>
    <row r="40" spans="1:7" ht="16.5" customHeight="1" x14ac:dyDescent="0.2">
      <c r="A40" s="13" t="s">
        <v>67</v>
      </c>
      <c r="B40" s="13" t="s">
        <v>94</v>
      </c>
      <c r="C40" s="13" t="s">
        <v>33</v>
      </c>
      <c r="D40" s="14">
        <v>92.4</v>
      </c>
      <c r="E40" s="14">
        <v>98.75</v>
      </c>
      <c r="F40" s="20" t="s">
        <v>301</v>
      </c>
      <c r="G40" s="6" t="b">
        <f t="shared" si="0"/>
        <v>0</v>
      </c>
    </row>
    <row r="41" spans="1:7" ht="16.5" customHeight="1" x14ac:dyDescent="0.2">
      <c r="A41" s="13" t="s">
        <v>67</v>
      </c>
      <c r="B41" s="13" t="s">
        <v>95</v>
      </c>
      <c r="C41" s="13" t="s">
        <v>33</v>
      </c>
      <c r="D41" s="14">
        <v>89.25</v>
      </c>
      <c r="E41" s="14">
        <v>95.37</v>
      </c>
      <c r="F41" s="20" t="s">
        <v>301</v>
      </c>
      <c r="G41" s="6" t="b">
        <f t="shared" si="0"/>
        <v>0</v>
      </c>
    </row>
    <row r="42" spans="1:7" ht="16.5" customHeight="1" x14ac:dyDescent="0.2">
      <c r="A42" s="13" t="s">
        <v>67</v>
      </c>
      <c r="B42" s="13" t="s">
        <v>96</v>
      </c>
      <c r="C42" s="13" t="s">
        <v>33</v>
      </c>
      <c r="D42" s="14">
        <v>59.85</v>
      </c>
      <c r="E42" s="14">
        <v>63.96</v>
      </c>
      <c r="F42" s="20" t="s">
        <v>301</v>
      </c>
      <c r="G42" s="6" t="b">
        <f t="shared" si="0"/>
        <v>0</v>
      </c>
    </row>
    <row r="43" spans="1:7" ht="16.5" customHeight="1" x14ac:dyDescent="0.2">
      <c r="A43" s="13" t="s">
        <v>67</v>
      </c>
      <c r="B43" s="13" t="s">
        <v>97</v>
      </c>
      <c r="C43" s="13" t="s">
        <v>33</v>
      </c>
      <c r="D43" s="14">
        <v>89.25</v>
      </c>
      <c r="E43" s="14">
        <v>95.37</v>
      </c>
      <c r="F43" s="20" t="s">
        <v>301</v>
      </c>
      <c r="G43" s="6" t="b">
        <f t="shared" si="0"/>
        <v>0</v>
      </c>
    </row>
    <row r="44" spans="1:7" ht="16.5" customHeight="1" x14ac:dyDescent="0.2">
      <c r="A44" s="13" t="s">
        <v>67</v>
      </c>
      <c r="B44" s="13" t="s">
        <v>98</v>
      </c>
      <c r="C44" s="13" t="s">
        <v>33</v>
      </c>
      <c r="D44" s="14">
        <v>59.85</v>
      </c>
      <c r="E44" s="14">
        <v>63.96</v>
      </c>
      <c r="F44" s="20" t="s">
        <v>301</v>
      </c>
      <c r="G44" s="6" t="b">
        <f t="shared" si="0"/>
        <v>0</v>
      </c>
    </row>
    <row r="45" spans="1:7" ht="16.5" customHeight="1" x14ac:dyDescent="0.2">
      <c r="A45" s="13" t="s">
        <v>67</v>
      </c>
      <c r="B45" s="13" t="s">
        <v>99</v>
      </c>
      <c r="C45" s="13" t="s">
        <v>33</v>
      </c>
      <c r="D45" s="14">
        <v>89.25</v>
      </c>
      <c r="E45" s="14">
        <v>95.37</v>
      </c>
      <c r="F45" s="20" t="s">
        <v>301</v>
      </c>
      <c r="G45" s="6" t="b">
        <f t="shared" si="0"/>
        <v>0</v>
      </c>
    </row>
    <row r="46" spans="1:7" ht="16.5" customHeight="1" x14ac:dyDescent="0.2">
      <c r="A46" s="13" t="s">
        <v>67</v>
      </c>
      <c r="B46" s="13" t="s">
        <v>100</v>
      </c>
      <c r="C46" s="13" t="s">
        <v>33</v>
      </c>
      <c r="D46" s="14">
        <v>92.4</v>
      </c>
      <c r="E46" s="14">
        <v>98.75</v>
      </c>
      <c r="F46" s="20" t="s">
        <v>301</v>
      </c>
      <c r="G46" s="6" t="b">
        <f t="shared" si="0"/>
        <v>0</v>
      </c>
    </row>
    <row r="47" spans="1:7" ht="16.5" customHeight="1" x14ac:dyDescent="0.2">
      <c r="A47" s="13" t="s">
        <v>67</v>
      </c>
      <c r="B47" s="13" t="s">
        <v>101</v>
      </c>
      <c r="C47" s="13" t="s">
        <v>33</v>
      </c>
      <c r="D47" s="14">
        <v>92.4</v>
      </c>
      <c r="E47" s="14">
        <v>98.75</v>
      </c>
      <c r="F47" s="20" t="s">
        <v>300</v>
      </c>
      <c r="G47" s="6" t="b">
        <f t="shared" si="0"/>
        <v>0</v>
      </c>
    </row>
    <row r="48" spans="1:7" ht="16.5" customHeight="1" x14ac:dyDescent="0.2">
      <c r="A48" s="13" t="s">
        <v>67</v>
      </c>
      <c r="B48" s="13" t="s">
        <v>102</v>
      </c>
      <c r="C48" s="13" t="s">
        <v>16</v>
      </c>
      <c r="D48" s="14">
        <v>1</v>
      </c>
      <c r="E48" s="14">
        <v>1</v>
      </c>
      <c r="F48" s="20" t="s">
        <v>301</v>
      </c>
      <c r="G48" s="6" t="b">
        <f t="shared" si="0"/>
        <v>0</v>
      </c>
    </row>
    <row r="49" spans="1:7" ht="16.5" customHeight="1" x14ac:dyDescent="0.2">
      <c r="A49" s="13" t="s">
        <v>67</v>
      </c>
      <c r="B49" s="13" t="s">
        <v>103</v>
      </c>
      <c r="C49" s="13" t="s">
        <v>33</v>
      </c>
      <c r="D49" s="14">
        <v>92.4</v>
      </c>
      <c r="E49" s="14">
        <v>98.75</v>
      </c>
      <c r="F49" s="20" t="s">
        <v>301</v>
      </c>
      <c r="G49" s="6" t="b">
        <f t="shared" si="0"/>
        <v>0</v>
      </c>
    </row>
    <row r="50" spans="1:7" ht="16.5" customHeight="1" x14ac:dyDescent="0.2">
      <c r="A50" s="13" t="s">
        <v>67</v>
      </c>
      <c r="B50" s="13" t="s">
        <v>104</v>
      </c>
      <c r="C50" s="13" t="s">
        <v>33</v>
      </c>
      <c r="D50" s="14">
        <v>89.25</v>
      </c>
      <c r="E50" s="14">
        <v>95.37</v>
      </c>
      <c r="F50" s="20" t="s">
        <v>301</v>
      </c>
      <c r="G50" s="6" t="b">
        <f t="shared" si="0"/>
        <v>0</v>
      </c>
    </row>
    <row r="51" spans="1:7" ht="16.5" customHeight="1" x14ac:dyDescent="0.2">
      <c r="A51" s="13" t="s">
        <v>67</v>
      </c>
      <c r="B51" s="13" t="s">
        <v>105</v>
      </c>
      <c r="C51" s="13" t="s">
        <v>33</v>
      </c>
      <c r="D51" s="14">
        <v>84</v>
      </c>
      <c r="E51" s="14">
        <v>89.77</v>
      </c>
      <c r="F51" s="20" t="s">
        <v>301</v>
      </c>
      <c r="G51" s="6" t="b">
        <f t="shared" si="0"/>
        <v>0</v>
      </c>
    </row>
    <row r="52" spans="1:7" ht="16.5" customHeight="1" x14ac:dyDescent="0.2">
      <c r="A52" s="13" t="s">
        <v>67</v>
      </c>
      <c r="B52" s="13" t="s">
        <v>106</v>
      </c>
      <c r="C52" s="13" t="s">
        <v>33</v>
      </c>
      <c r="D52" s="14">
        <v>59.85</v>
      </c>
      <c r="E52" s="14">
        <v>63.96</v>
      </c>
      <c r="F52" s="20" t="s">
        <v>301</v>
      </c>
      <c r="G52" s="6" t="b">
        <f t="shared" si="0"/>
        <v>0</v>
      </c>
    </row>
    <row r="53" spans="1:7" ht="16.5" customHeight="1" x14ac:dyDescent="0.2">
      <c r="A53" s="13" t="s">
        <v>67</v>
      </c>
      <c r="B53" s="13" t="s">
        <v>107</v>
      </c>
      <c r="C53" s="13" t="s">
        <v>33</v>
      </c>
      <c r="D53" s="14">
        <v>52.5</v>
      </c>
      <c r="E53" s="14">
        <v>56.11</v>
      </c>
      <c r="F53" s="20" t="s">
        <v>299</v>
      </c>
      <c r="G53" s="6" t="b">
        <f t="shared" si="0"/>
        <v>0</v>
      </c>
    </row>
    <row r="54" spans="1:7" ht="16.5" customHeight="1" x14ac:dyDescent="0.2">
      <c r="A54" s="13" t="s">
        <v>108</v>
      </c>
      <c r="B54" s="13" t="s">
        <v>109</v>
      </c>
      <c r="C54" s="13" t="s">
        <v>14</v>
      </c>
      <c r="D54" s="14">
        <v>134.19</v>
      </c>
      <c r="E54" s="14">
        <v>134.19</v>
      </c>
      <c r="F54" s="20" t="s">
        <v>116</v>
      </c>
      <c r="G54" s="6" t="b">
        <f t="shared" si="0"/>
        <v>0</v>
      </c>
    </row>
    <row r="55" spans="1:7" ht="16.5" customHeight="1" x14ac:dyDescent="0.2">
      <c r="A55" s="13" t="s">
        <v>108</v>
      </c>
      <c r="B55" s="13" t="s">
        <v>110</v>
      </c>
      <c r="C55" s="13" t="s">
        <v>7</v>
      </c>
      <c r="D55" s="14">
        <v>37.799999999999997</v>
      </c>
      <c r="E55" s="14">
        <v>37.799999999999997</v>
      </c>
      <c r="F55" s="20" t="s">
        <v>116</v>
      </c>
      <c r="G55" s="6" t="b">
        <f t="shared" si="0"/>
        <v>1</v>
      </c>
    </row>
    <row r="56" spans="1:7" ht="16.5" customHeight="1" x14ac:dyDescent="0.2">
      <c r="A56" s="13" t="s">
        <v>108</v>
      </c>
      <c r="B56" s="13" t="s">
        <v>111</v>
      </c>
      <c r="C56" s="13" t="s">
        <v>16</v>
      </c>
      <c r="D56" s="14">
        <v>1</v>
      </c>
      <c r="E56" s="14">
        <v>1</v>
      </c>
      <c r="F56" s="20" t="s">
        <v>300</v>
      </c>
      <c r="G56" s="6" t="b">
        <f t="shared" si="0"/>
        <v>1</v>
      </c>
    </row>
    <row r="57" spans="1:7" ht="16.5" customHeight="1" x14ac:dyDescent="0.2">
      <c r="A57" s="13" t="s">
        <v>108</v>
      </c>
      <c r="B57" s="13" t="s">
        <v>112</v>
      </c>
      <c r="C57" s="13" t="s">
        <v>7</v>
      </c>
      <c r="D57" s="14">
        <v>67.099999999999994</v>
      </c>
      <c r="E57" s="14">
        <v>67.099999999999994</v>
      </c>
      <c r="F57" s="20" t="s">
        <v>116</v>
      </c>
      <c r="G57" s="6" t="b">
        <f t="shared" si="0"/>
        <v>1</v>
      </c>
    </row>
    <row r="58" spans="1:7" ht="16.5" customHeight="1" x14ac:dyDescent="0.2">
      <c r="A58" s="13" t="s">
        <v>108</v>
      </c>
      <c r="B58" s="13" t="s">
        <v>113</v>
      </c>
      <c r="C58" s="13" t="s">
        <v>7</v>
      </c>
      <c r="D58" s="14">
        <v>67.099999999999994</v>
      </c>
      <c r="E58" s="14">
        <v>67.099999999999994</v>
      </c>
      <c r="F58" s="20" t="s">
        <v>116</v>
      </c>
      <c r="G58" s="6" t="b">
        <f t="shared" si="0"/>
        <v>1</v>
      </c>
    </row>
    <row r="59" spans="1:7" ht="16.5" customHeight="1" x14ac:dyDescent="0.2">
      <c r="A59" s="13" t="s">
        <v>108</v>
      </c>
      <c r="B59" s="13" t="s">
        <v>114</v>
      </c>
      <c r="C59" s="13" t="s">
        <v>7</v>
      </c>
      <c r="D59" s="14">
        <v>67.099999999999994</v>
      </c>
      <c r="E59" s="14">
        <v>67.099999999999994</v>
      </c>
      <c r="F59" s="20" t="s">
        <v>116</v>
      </c>
      <c r="G59" s="6" t="b">
        <f t="shared" si="0"/>
        <v>1</v>
      </c>
    </row>
    <row r="60" spans="1:7" ht="16.5" customHeight="1" x14ac:dyDescent="0.2">
      <c r="A60" s="13" t="s">
        <v>108</v>
      </c>
      <c r="B60" s="13" t="s">
        <v>115</v>
      </c>
      <c r="C60" s="13" t="s">
        <v>116</v>
      </c>
      <c r="D60" s="14">
        <v>67.099999999999994</v>
      </c>
      <c r="E60" s="14">
        <v>67.099999999999994</v>
      </c>
      <c r="F60" s="20" t="s">
        <v>116</v>
      </c>
      <c r="G60" s="6" t="b">
        <f t="shared" si="0"/>
        <v>1</v>
      </c>
    </row>
    <row r="61" spans="1:7" s="28" customFormat="1" ht="16.5" customHeight="1" x14ac:dyDescent="0.2">
      <c r="A61" s="29" t="s">
        <v>117</v>
      </c>
      <c r="B61" s="29" t="s">
        <v>118</v>
      </c>
      <c r="C61" s="29" t="s">
        <v>53</v>
      </c>
      <c r="D61" s="30">
        <v>87</v>
      </c>
      <c r="E61" s="30">
        <v>87</v>
      </c>
      <c r="F61" s="36" t="s">
        <v>300</v>
      </c>
      <c r="G61" s="28" t="b">
        <f t="shared" si="0"/>
        <v>0</v>
      </c>
    </row>
    <row r="62" spans="1:7" s="28" customFormat="1" ht="16.5" customHeight="1" x14ac:dyDescent="0.2">
      <c r="A62" s="29" t="s">
        <v>117</v>
      </c>
      <c r="B62" s="29" t="s">
        <v>119</v>
      </c>
      <c r="C62" s="29" t="s">
        <v>7</v>
      </c>
      <c r="D62" s="30">
        <v>10</v>
      </c>
      <c r="E62" s="30">
        <v>10</v>
      </c>
      <c r="F62" s="36" t="s">
        <v>302</v>
      </c>
      <c r="G62" s="28" t="b">
        <f t="shared" si="0"/>
        <v>0</v>
      </c>
    </row>
    <row r="63" spans="1:7" s="28" customFormat="1" ht="16.5" customHeight="1" x14ac:dyDescent="0.2">
      <c r="A63" s="29" t="s">
        <v>117</v>
      </c>
      <c r="B63" s="29" t="s">
        <v>56</v>
      </c>
      <c r="C63" s="29" t="s">
        <v>16</v>
      </c>
      <c r="D63" s="30">
        <v>1</v>
      </c>
      <c r="E63" s="30">
        <v>1</v>
      </c>
      <c r="F63" s="36" t="s">
        <v>302</v>
      </c>
      <c r="G63" s="28" t="b">
        <f t="shared" si="0"/>
        <v>0</v>
      </c>
    </row>
    <row r="64" spans="1:7" ht="16.5" customHeight="1" x14ac:dyDescent="0.2">
      <c r="A64" s="13" t="s">
        <v>120</v>
      </c>
      <c r="B64" s="13" t="s">
        <v>121</v>
      </c>
      <c r="C64" s="13" t="s">
        <v>14</v>
      </c>
      <c r="D64" s="14">
        <v>122.47</v>
      </c>
      <c r="E64" s="14">
        <v>122.47</v>
      </c>
      <c r="F64" s="20" t="s">
        <v>299</v>
      </c>
      <c r="G64" s="6" t="b">
        <f t="shared" si="0"/>
        <v>0</v>
      </c>
    </row>
    <row r="65" spans="1:7" ht="16.5" customHeight="1" x14ac:dyDescent="0.2">
      <c r="A65" s="13" t="s">
        <v>120</v>
      </c>
      <c r="B65" s="13" t="s">
        <v>122</v>
      </c>
      <c r="C65" s="13" t="s">
        <v>33</v>
      </c>
      <c r="D65" s="14">
        <v>210</v>
      </c>
      <c r="E65" s="14">
        <v>210</v>
      </c>
      <c r="F65" s="20" t="s">
        <v>301</v>
      </c>
      <c r="G65" s="6" t="b">
        <f t="shared" si="0"/>
        <v>0</v>
      </c>
    </row>
    <row r="66" spans="1:7" ht="16.5" customHeight="1" x14ac:dyDescent="0.2">
      <c r="A66" s="13" t="s">
        <v>120</v>
      </c>
      <c r="B66" s="13" t="s">
        <v>291</v>
      </c>
      <c r="C66" s="13" t="s">
        <v>33</v>
      </c>
      <c r="D66" s="14">
        <v>210</v>
      </c>
      <c r="E66" s="14">
        <v>210</v>
      </c>
      <c r="F66" s="20" t="s">
        <v>301</v>
      </c>
      <c r="G66" s="6" t="b">
        <f t="shared" si="0"/>
        <v>0</v>
      </c>
    </row>
    <row r="67" spans="1:7" ht="16.5" customHeight="1" x14ac:dyDescent="0.2">
      <c r="A67" s="13" t="s">
        <v>120</v>
      </c>
      <c r="B67" s="13" t="s">
        <v>123</v>
      </c>
      <c r="C67" s="13" t="s">
        <v>7</v>
      </c>
      <c r="D67" s="14">
        <v>61.24</v>
      </c>
      <c r="E67" s="14">
        <v>61.24</v>
      </c>
      <c r="F67" s="20" t="s">
        <v>116</v>
      </c>
      <c r="G67" s="6" t="b">
        <f t="shared" si="0"/>
        <v>1</v>
      </c>
    </row>
    <row r="68" spans="1:7" ht="16.5" customHeight="1" x14ac:dyDescent="0.2">
      <c r="A68" s="13" t="s">
        <v>124</v>
      </c>
      <c r="B68" s="13" t="s">
        <v>125</v>
      </c>
      <c r="C68" s="13" t="s">
        <v>14</v>
      </c>
      <c r="D68" s="14">
        <v>183.33</v>
      </c>
      <c r="E68" s="14">
        <v>183.33</v>
      </c>
      <c r="F68" s="20" t="s">
        <v>299</v>
      </c>
      <c r="G68" s="6" t="b">
        <f t="shared" si="0"/>
        <v>0</v>
      </c>
    </row>
    <row r="69" spans="1:7" ht="16.5" customHeight="1" x14ac:dyDescent="0.2">
      <c r="A69" s="13" t="s">
        <v>124</v>
      </c>
      <c r="B69" s="13" t="s">
        <v>126</v>
      </c>
      <c r="C69" s="13" t="s">
        <v>16</v>
      </c>
      <c r="D69" s="14">
        <v>1</v>
      </c>
      <c r="E69" s="14">
        <v>1</v>
      </c>
      <c r="F69" s="20" t="s">
        <v>300</v>
      </c>
      <c r="G69" s="6" t="b">
        <f t="shared" si="0"/>
        <v>1</v>
      </c>
    </row>
    <row r="70" spans="1:7" ht="16.5" customHeight="1" x14ac:dyDescent="0.2">
      <c r="A70" s="13" t="s">
        <v>124</v>
      </c>
      <c r="B70" s="13" t="s">
        <v>127</v>
      </c>
      <c r="C70" s="13" t="s">
        <v>7</v>
      </c>
      <c r="D70" s="14">
        <v>91.67</v>
      </c>
      <c r="E70" s="14">
        <v>91.67</v>
      </c>
      <c r="F70" s="20" t="s">
        <v>116</v>
      </c>
      <c r="G70" s="6" t="b">
        <f t="shared" ref="G70:G133" si="1">C70=F70</f>
        <v>1</v>
      </c>
    </row>
    <row r="71" spans="1:7" ht="16.5" customHeight="1" x14ac:dyDescent="0.2">
      <c r="A71" s="13" t="s">
        <v>124</v>
      </c>
      <c r="B71" s="13" t="s">
        <v>128</v>
      </c>
      <c r="C71" s="13" t="s">
        <v>16</v>
      </c>
      <c r="D71" s="14">
        <v>1</v>
      </c>
      <c r="E71" s="14">
        <v>1</v>
      </c>
      <c r="F71" s="20" t="s">
        <v>300</v>
      </c>
      <c r="G71" s="6" t="b">
        <f t="shared" si="1"/>
        <v>1</v>
      </c>
    </row>
    <row r="72" spans="1:7" ht="16.5" customHeight="1" x14ac:dyDescent="0.2">
      <c r="A72" s="13" t="s">
        <v>124</v>
      </c>
      <c r="B72" s="13" t="s">
        <v>292</v>
      </c>
      <c r="C72" s="13" t="s">
        <v>7</v>
      </c>
      <c r="D72" s="14">
        <v>91.67</v>
      </c>
      <c r="E72" s="14">
        <v>91.67</v>
      </c>
      <c r="F72" s="20" t="s">
        <v>116</v>
      </c>
      <c r="G72" s="6" t="b">
        <f t="shared" si="1"/>
        <v>1</v>
      </c>
    </row>
    <row r="73" spans="1:7" ht="16.5" customHeight="1" x14ac:dyDescent="0.2">
      <c r="A73" s="13" t="s">
        <v>124</v>
      </c>
      <c r="B73" s="13" t="s">
        <v>129</v>
      </c>
      <c r="C73" s="13" t="s">
        <v>7</v>
      </c>
      <c r="D73" s="14">
        <v>91.67</v>
      </c>
      <c r="E73" s="14">
        <v>91.67</v>
      </c>
      <c r="F73" s="20" t="s">
        <v>116</v>
      </c>
      <c r="G73" s="6" t="b">
        <f t="shared" si="1"/>
        <v>1</v>
      </c>
    </row>
    <row r="74" spans="1:7" ht="16.5" customHeight="1" x14ac:dyDescent="0.2">
      <c r="A74" s="13" t="s">
        <v>124</v>
      </c>
      <c r="B74" s="13" t="s">
        <v>130</v>
      </c>
      <c r="C74" s="13" t="s">
        <v>7</v>
      </c>
      <c r="D74" s="14">
        <v>107.14</v>
      </c>
      <c r="E74" s="14">
        <v>107.14</v>
      </c>
      <c r="F74" s="20" t="s">
        <v>116</v>
      </c>
      <c r="G74" s="6" t="b">
        <f t="shared" si="1"/>
        <v>1</v>
      </c>
    </row>
    <row r="75" spans="1:7" ht="16.5" customHeight="1" x14ac:dyDescent="0.2">
      <c r="A75" s="13" t="s">
        <v>124</v>
      </c>
      <c r="B75" s="13" t="s">
        <v>131</v>
      </c>
      <c r="C75" s="13" t="s">
        <v>7</v>
      </c>
      <c r="D75" s="14">
        <v>91.67</v>
      </c>
      <c r="E75" s="14">
        <v>91.67</v>
      </c>
      <c r="F75" s="20" t="s">
        <v>116</v>
      </c>
      <c r="G75" s="6" t="b">
        <f t="shared" si="1"/>
        <v>1</v>
      </c>
    </row>
    <row r="76" spans="1:7" ht="16.5" customHeight="1" x14ac:dyDescent="0.2">
      <c r="A76" s="13" t="s">
        <v>124</v>
      </c>
      <c r="B76" s="13" t="s">
        <v>132</v>
      </c>
      <c r="C76" s="13" t="s">
        <v>7</v>
      </c>
      <c r="D76" s="14">
        <v>107.14</v>
      </c>
      <c r="E76" s="14">
        <v>107.14</v>
      </c>
      <c r="F76" s="20" t="s">
        <v>116</v>
      </c>
      <c r="G76" s="6" t="b">
        <f t="shared" si="1"/>
        <v>1</v>
      </c>
    </row>
    <row r="77" spans="1:7" ht="16.5" customHeight="1" x14ac:dyDescent="0.2">
      <c r="A77" s="13" t="s">
        <v>124</v>
      </c>
      <c r="B77" s="13" t="s">
        <v>133</v>
      </c>
      <c r="C77" s="13" t="s">
        <v>7</v>
      </c>
      <c r="D77" s="14">
        <v>91.67</v>
      </c>
      <c r="E77" s="14">
        <v>91.67</v>
      </c>
      <c r="F77" s="20" t="s">
        <v>116</v>
      </c>
      <c r="G77" s="6" t="b">
        <f t="shared" si="1"/>
        <v>1</v>
      </c>
    </row>
    <row r="78" spans="1:7" ht="16.5" customHeight="1" x14ac:dyDescent="0.2">
      <c r="A78" s="13" t="s">
        <v>124</v>
      </c>
      <c r="B78" s="13" t="s">
        <v>134</v>
      </c>
      <c r="C78" s="13" t="s">
        <v>7</v>
      </c>
      <c r="D78" s="14">
        <v>91.67</v>
      </c>
      <c r="E78" s="14">
        <v>91.67</v>
      </c>
      <c r="F78" s="20" t="s">
        <v>116</v>
      </c>
      <c r="G78" s="6" t="b">
        <f t="shared" si="1"/>
        <v>1</v>
      </c>
    </row>
    <row r="79" spans="1:7" ht="16.5" customHeight="1" x14ac:dyDescent="0.2">
      <c r="A79" s="13" t="s">
        <v>124</v>
      </c>
      <c r="B79" s="13" t="s">
        <v>135</v>
      </c>
      <c r="C79" s="13" t="s">
        <v>7</v>
      </c>
      <c r="D79" s="14">
        <v>91.67</v>
      </c>
      <c r="E79" s="14">
        <v>91.67</v>
      </c>
      <c r="F79" s="20" t="s">
        <v>116</v>
      </c>
      <c r="G79" s="6" t="b">
        <f t="shared" si="1"/>
        <v>1</v>
      </c>
    </row>
    <row r="80" spans="1:7" ht="16.5" customHeight="1" x14ac:dyDescent="0.2">
      <c r="A80" s="13" t="s">
        <v>124</v>
      </c>
      <c r="B80" s="13" t="s">
        <v>136</v>
      </c>
      <c r="C80" s="13" t="s">
        <v>7</v>
      </c>
      <c r="D80" s="14">
        <v>91.67</v>
      </c>
      <c r="E80" s="14">
        <v>91.67</v>
      </c>
      <c r="F80" s="20" t="s">
        <v>116</v>
      </c>
      <c r="G80" s="6" t="b">
        <f t="shared" si="1"/>
        <v>1</v>
      </c>
    </row>
    <row r="81" spans="1:7" ht="16.5" customHeight="1" x14ac:dyDescent="0.2">
      <c r="A81" s="13" t="s">
        <v>137</v>
      </c>
      <c r="B81" s="13" t="s">
        <v>138</v>
      </c>
      <c r="C81" s="13" t="s">
        <v>14</v>
      </c>
      <c r="D81" s="14">
        <v>114.65</v>
      </c>
      <c r="E81" s="14">
        <v>114.65</v>
      </c>
      <c r="F81" s="20" t="s">
        <v>299</v>
      </c>
      <c r="G81" s="6" t="b">
        <f t="shared" si="1"/>
        <v>0</v>
      </c>
    </row>
    <row r="82" spans="1:7" ht="16.5" customHeight="1" x14ac:dyDescent="0.2">
      <c r="A82" s="13" t="s">
        <v>137</v>
      </c>
      <c r="B82" s="13" t="s">
        <v>139</v>
      </c>
      <c r="C82" s="13" t="s">
        <v>7</v>
      </c>
      <c r="D82" s="14">
        <v>23.1</v>
      </c>
      <c r="E82" s="14">
        <v>23.1</v>
      </c>
      <c r="F82" s="20" t="s">
        <v>116</v>
      </c>
      <c r="G82" s="6" t="b">
        <f t="shared" si="1"/>
        <v>1</v>
      </c>
    </row>
    <row r="83" spans="1:7" ht="16.5" customHeight="1" x14ac:dyDescent="0.2">
      <c r="A83" s="13" t="s">
        <v>137</v>
      </c>
      <c r="B83" s="13" t="s">
        <v>293</v>
      </c>
      <c r="C83" s="13" t="s">
        <v>16</v>
      </c>
      <c r="D83" s="14">
        <v>1</v>
      </c>
      <c r="E83" s="14">
        <v>1</v>
      </c>
      <c r="F83" s="20" t="s">
        <v>300</v>
      </c>
      <c r="G83" s="6" t="b">
        <f t="shared" si="1"/>
        <v>1</v>
      </c>
    </row>
    <row r="84" spans="1:7" ht="16.5" customHeight="1" x14ac:dyDescent="0.2">
      <c r="A84" s="13" t="s">
        <v>137</v>
      </c>
      <c r="B84" s="13" t="s">
        <v>294</v>
      </c>
      <c r="C84" s="13" t="s">
        <v>7</v>
      </c>
      <c r="D84" s="14">
        <v>57.32</v>
      </c>
      <c r="E84" s="14">
        <v>57.32</v>
      </c>
      <c r="F84" s="20" t="s">
        <v>116</v>
      </c>
      <c r="G84" s="6" t="b">
        <f t="shared" si="1"/>
        <v>1</v>
      </c>
    </row>
    <row r="85" spans="1:7" ht="16.5" customHeight="1" x14ac:dyDescent="0.2">
      <c r="A85" s="13" t="s">
        <v>137</v>
      </c>
      <c r="B85" s="13" t="s">
        <v>295</v>
      </c>
      <c r="C85" s="13" t="s">
        <v>7</v>
      </c>
      <c r="D85" s="14">
        <v>33.6</v>
      </c>
      <c r="E85" s="14">
        <v>33.6</v>
      </c>
      <c r="F85" s="20" t="s">
        <v>116</v>
      </c>
      <c r="G85" s="6" t="b">
        <f t="shared" si="1"/>
        <v>1</v>
      </c>
    </row>
    <row r="86" spans="1:7" ht="16.5" customHeight="1" x14ac:dyDescent="0.2">
      <c r="A86" s="13" t="s">
        <v>137</v>
      </c>
      <c r="B86" s="13" t="s">
        <v>140</v>
      </c>
      <c r="C86" s="13" t="s">
        <v>7</v>
      </c>
      <c r="D86" s="14">
        <v>57.32</v>
      </c>
      <c r="E86" s="14">
        <v>57.32</v>
      </c>
      <c r="F86" s="20" t="s">
        <v>116</v>
      </c>
      <c r="G86" s="6" t="b">
        <f t="shared" si="1"/>
        <v>1</v>
      </c>
    </row>
    <row r="87" spans="1:7" ht="16.5" customHeight="1" x14ac:dyDescent="0.2">
      <c r="A87" s="13" t="s">
        <v>137</v>
      </c>
      <c r="B87" s="13" t="s">
        <v>141</v>
      </c>
      <c r="C87" s="13" t="s">
        <v>7</v>
      </c>
      <c r="D87" s="14">
        <v>67.099999999999994</v>
      </c>
      <c r="E87" s="14">
        <v>67.099999999999994</v>
      </c>
      <c r="F87" s="20" t="s">
        <v>116</v>
      </c>
      <c r="G87" s="6" t="b">
        <f t="shared" si="1"/>
        <v>1</v>
      </c>
    </row>
    <row r="88" spans="1:7" ht="16.5" customHeight="1" x14ac:dyDescent="0.2">
      <c r="A88" s="13" t="s">
        <v>142</v>
      </c>
      <c r="B88" s="13" t="s">
        <v>143</v>
      </c>
      <c r="C88" s="13" t="s">
        <v>7</v>
      </c>
      <c r="D88" s="14">
        <v>63.87</v>
      </c>
      <c r="E88" s="14">
        <v>63.87</v>
      </c>
      <c r="F88" s="20" t="s">
        <v>116</v>
      </c>
      <c r="G88" s="6" t="b">
        <f t="shared" si="1"/>
        <v>1</v>
      </c>
    </row>
    <row r="89" spans="1:7" ht="16.5" customHeight="1" x14ac:dyDescent="0.2">
      <c r="A89" s="13" t="s">
        <v>142</v>
      </c>
      <c r="B89" s="13" t="s">
        <v>144</v>
      </c>
      <c r="C89" s="13" t="s">
        <v>7</v>
      </c>
      <c r="D89" s="14">
        <v>67.099999999999994</v>
      </c>
      <c r="E89" s="14">
        <v>67.099999999999994</v>
      </c>
      <c r="F89" s="20" t="s">
        <v>116</v>
      </c>
      <c r="G89" s="6" t="b">
        <f t="shared" si="1"/>
        <v>1</v>
      </c>
    </row>
    <row r="90" spans="1:7" ht="16.5" customHeight="1" x14ac:dyDescent="0.2">
      <c r="A90" s="13" t="s">
        <v>142</v>
      </c>
      <c r="B90" s="13" t="s">
        <v>145</v>
      </c>
      <c r="C90" s="13" t="s">
        <v>14</v>
      </c>
      <c r="D90" s="14">
        <v>127.75</v>
      </c>
      <c r="E90" s="14">
        <v>127.75</v>
      </c>
      <c r="F90" s="20" t="s">
        <v>299</v>
      </c>
      <c r="G90" s="6" t="b">
        <f t="shared" si="1"/>
        <v>0</v>
      </c>
    </row>
    <row r="91" spans="1:7" ht="16.5" customHeight="1" x14ac:dyDescent="0.2">
      <c r="A91" s="13" t="s">
        <v>142</v>
      </c>
      <c r="B91" s="13" t="s">
        <v>146</v>
      </c>
      <c r="C91" s="13" t="s">
        <v>16</v>
      </c>
      <c r="D91" s="14">
        <v>1</v>
      </c>
      <c r="E91" s="14">
        <v>1</v>
      </c>
      <c r="F91" s="20" t="s">
        <v>300</v>
      </c>
      <c r="G91" s="6" t="b">
        <f t="shared" si="1"/>
        <v>1</v>
      </c>
    </row>
    <row r="92" spans="1:7" ht="16.5" customHeight="1" x14ac:dyDescent="0.2">
      <c r="A92" s="13" t="s">
        <v>142</v>
      </c>
      <c r="B92" s="13" t="s">
        <v>147</v>
      </c>
      <c r="C92" s="13" t="s">
        <v>7</v>
      </c>
      <c r="D92" s="14">
        <v>102.06</v>
      </c>
      <c r="E92" s="14">
        <v>102.06</v>
      </c>
      <c r="F92" s="20" t="s">
        <v>116</v>
      </c>
      <c r="G92" s="6" t="b">
        <f t="shared" si="1"/>
        <v>1</v>
      </c>
    </row>
    <row r="93" spans="1:7" ht="16.5" customHeight="1" x14ac:dyDescent="0.2">
      <c r="A93" s="13" t="s">
        <v>142</v>
      </c>
      <c r="B93" s="13" t="s">
        <v>148</v>
      </c>
      <c r="C93" s="13" t="s">
        <v>7</v>
      </c>
      <c r="D93" s="14">
        <v>63.87</v>
      </c>
      <c r="E93" s="14">
        <v>63.87</v>
      </c>
      <c r="F93" s="20" t="s">
        <v>116</v>
      </c>
      <c r="G93" s="6" t="b">
        <f t="shared" si="1"/>
        <v>1</v>
      </c>
    </row>
    <row r="94" spans="1:7" ht="16.5" customHeight="1" x14ac:dyDescent="0.2">
      <c r="A94" s="13" t="s">
        <v>149</v>
      </c>
      <c r="B94" s="13" t="s">
        <v>39</v>
      </c>
      <c r="C94" s="13" t="s">
        <v>14</v>
      </c>
      <c r="D94" s="14">
        <v>50</v>
      </c>
      <c r="E94" s="14">
        <v>50</v>
      </c>
      <c r="F94" s="20" t="s">
        <v>116</v>
      </c>
      <c r="G94" s="6" t="b">
        <f t="shared" si="1"/>
        <v>0</v>
      </c>
    </row>
    <row r="95" spans="1:7" ht="16.5" customHeight="1" x14ac:dyDescent="0.2">
      <c r="A95" s="13" t="s">
        <v>149</v>
      </c>
      <c r="B95" s="13" t="s">
        <v>150</v>
      </c>
      <c r="C95" s="13" t="s">
        <v>14</v>
      </c>
      <c r="D95" s="14">
        <v>1</v>
      </c>
      <c r="E95" s="14">
        <v>1</v>
      </c>
      <c r="F95" s="20" t="s">
        <v>299</v>
      </c>
      <c r="G95" s="6" t="b">
        <f t="shared" si="1"/>
        <v>0</v>
      </c>
    </row>
    <row r="96" spans="1:7" ht="16.5" customHeight="1" x14ac:dyDescent="0.2">
      <c r="A96" s="13" t="s">
        <v>149</v>
      </c>
      <c r="B96" s="13" t="s">
        <v>151</v>
      </c>
      <c r="C96" s="13" t="s">
        <v>14</v>
      </c>
      <c r="D96" s="14">
        <v>1</v>
      </c>
      <c r="E96" s="14">
        <v>1</v>
      </c>
      <c r="F96" s="20" t="s">
        <v>300</v>
      </c>
      <c r="G96" s="6" t="b">
        <f t="shared" si="1"/>
        <v>0</v>
      </c>
    </row>
    <row r="97" spans="1:7" ht="16.5" customHeight="1" x14ac:dyDescent="0.2">
      <c r="A97" s="13" t="s">
        <v>149</v>
      </c>
      <c r="B97" s="13" t="s">
        <v>152</v>
      </c>
      <c r="C97" s="13" t="s">
        <v>14</v>
      </c>
      <c r="D97" s="14">
        <v>1</v>
      </c>
      <c r="E97" s="14">
        <v>1</v>
      </c>
      <c r="F97" s="20" t="s">
        <v>116</v>
      </c>
      <c r="G97" s="6" t="b">
        <f t="shared" si="1"/>
        <v>0</v>
      </c>
    </row>
    <row r="98" spans="1:7" ht="16.5" customHeight="1" x14ac:dyDescent="0.2">
      <c r="A98" s="13" t="s">
        <v>149</v>
      </c>
      <c r="B98" s="13" t="s">
        <v>153</v>
      </c>
      <c r="C98" s="13" t="s">
        <v>14</v>
      </c>
      <c r="D98" s="14">
        <v>1</v>
      </c>
      <c r="E98" s="14">
        <v>1</v>
      </c>
      <c r="F98" s="20" t="s">
        <v>116</v>
      </c>
      <c r="G98" s="6" t="b">
        <f t="shared" si="1"/>
        <v>0</v>
      </c>
    </row>
    <row r="99" spans="1:7" ht="16.5" customHeight="1" x14ac:dyDescent="0.2">
      <c r="A99" s="13" t="s">
        <v>149</v>
      </c>
      <c r="B99" s="13" t="s">
        <v>154</v>
      </c>
      <c r="C99" s="13" t="s">
        <v>14</v>
      </c>
      <c r="D99" s="14">
        <v>1</v>
      </c>
      <c r="E99" s="14">
        <v>1</v>
      </c>
      <c r="F99" s="20" t="s">
        <v>301</v>
      </c>
      <c r="G99" s="6" t="b">
        <f t="shared" si="1"/>
        <v>0</v>
      </c>
    </row>
    <row r="100" spans="1:7" ht="16.5" customHeight="1" x14ac:dyDescent="0.2">
      <c r="A100" s="13" t="s">
        <v>149</v>
      </c>
      <c r="B100" s="13" t="s">
        <v>296</v>
      </c>
      <c r="C100" s="13" t="s">
        <v>14</v>
      </c>
      <c r="D100" s="14">
        <v>1</v>
      </c>
      <c r="E100" s="14">
        <v>1</v>
      </c>
      <c r="F100" s="20" t="s">
        <v>300</v>
      </c>
      <c r="G100" s="6" t="b">
        <f t="shared" si="1"/>
        <v>0</v>
      </c>
    </row>
    <row r="101" spans="1:7" s="28" customFormat="1" ht="16.5" customHeight="1" x14ac:dyDescent="0.2">
      <c r="A101" s="29" t="s">
        <v>155</v>
      </c>
      <c r="B101" s="29" t="s">
        <v>156</v>
      </c>
      <c r="C101" s="29" t="s">
        <v>7</v>
      </c>
      <c r="D101" s="30">
        <v>57.27</v>
      </c>
      <c r="E101" s="30">
        <v>57.27</v>
      </c>
      <c r="F101" s="31" t="s">
        <v>116</v>
      </c>
      <c r="G101" s="28" t="b">
        <f t="shared" si="1"/>
        <v>1</v>
      </c>
    </row>
    <row r="102" spans="1:7" s="28" customFormat="1" ht="16.5" customHeight="1" x14ac:dyDescent="0.2">
      <c r="A102" s="29" t="s">
        <v>155</v>
      </c>
      <c r="B102" s="29" t="s">
        <v>157</v>
      </c>
      <c r="C102" s="37" t="s">
        <v>14</v>
      </c>
      <c r="D102" s="30">
        <v>114.53</v>
      </c>
      <c r="E102" s="30">
        <v>114.53</v>
      </c>
      <c r="F102" s="31" t="s">
        <v>299</v>
      </c>
      <c r="G102" s="28" t="b">
        <f t="shared" si="1"/>
        <v>0</v>
      </c>
    </row>
    <row r="103" spans="1:7" s="28" customFormat="1" ht="16.5" customHeight="1" x14ac:dyDescent="0.2">
      <c r="A103" s="29" t="s">
        <v>155</v>
      </c>
      <c r="B103" s="29" t="s">
        <v>158</v>
      </c>
      <c r="C103" s="29" t="s">
        <v>16</v>
      </c>
      <c r="D103" s="30">
        <v>1</v>
      </c>
      <c r="E103" s="30">
        <v>1</v>
      </c>
      <c r="F103" s="36" t="s">
        <v>116</v>
      </c>
      <c r="G103" s="28" t="b">
        <f t="shared" si="1"/>
        <v>0</v>
      </c>
    </row>
    <row r="104" spans="1:7" s="28" customFormat="1" ht="16.5" customHeight="1" x14ac:dyDescent="0.2">
      <c r="A104" s="29" t="s">
        <v>155</v>
      </c>
      <c r="B104" s="29" t="s">
        <v>159</v>
      </c>
      <c r="C104" s="29" t="s">
        <v>7</v>
      </c>
      <c r="D104" s="30">
        <v>57.27</v>
      </c>
      <c r="E104" s="30">
        <v>57.27</v>
      </c>
      <c r="F104" s="36" t="s">
        <v>300</v>
      </c>
      <c r="G104" s="28" t="b">
        <f t="shared" si="1"/>
        <v>0</v>
      </c>
    </row>
    <row r="105" spans="1:7" ht="16.5" customHeight="1" x14ac:dyDescent="0.2">
      <c r="A105" s="13" t="s">
        <v>278</v>
      </c>
      <c r="B105" s="13" t="s">
        <v>68</v>
      </c>
      <c r="C105" s="13" t="s">
        <v>7</v>
      </c>
      <c r="D105" s="14">
        <v>48.78</v>
      </c>
      <c r="E105" s="14">
        <v>48.78</v>
      </c>
      <c r="F105" s="20" t="s">
        <v>300</v>
      </c>
      <c r="G105" s="6" t="b">
        <f t="shared" si="1"/>
        <v>0</v>
      </c>
    </row>
    <row r="106" spans="1:7" ht="16.5" customHeight="1" x14ac:dyDescent="0.2">
      <c r="A106" s="13" t="s">
        <v>278</v>
      </c>
      <c r="B106" s="13" t="s">
        <v>160</v>
      </c>
      <c r="C106" s="13" t="s">
        <v>33</v>
      </c>
      <c r="D106" s="14">
        <v>92.4</v>
      </c>
      <c r="E106" s="14">
        <v>98.75</v>
      </c>
      <c r="F106" s="20" t="s">
        <v>116</v>
      </c>
      <c r="G106" s="6" t="b">
        <f t="shared" si="1"/>
        <v>0</v>
      </c>
    </row>
    <row r="107" spans="1:7" ht="16.5" customHeight="1" x14ac:dyDescent="0.2">
      <c r="A107" s="13" t="s">
        <v>278</v>
      </c>
      <c r="B107" s="13" t="s">
        <v>102</v>
      </c>
      <c r="C107" s="13" t="s">
        <v>16</v>
      </c>
      <c r="D107" s="14">
        <v>1</v>
      </c>
      <c r="E107" s="14">
        <v>1</v>
      </c>
      <c r="F107" s="20" t="s">
        <v>116</v>
      </c>
      <c r="G107" s="6" t="b">
        <f t="shared" si="1"/>
        <v>0</v>
      </c>
    </row>
    <row r="108" spans="1:7" ht="16.5" customHeight="1" x14ac:dyDescent="0.2">
      <c r="A108" s="13" t="s">
        <v>161</v>
      </c>
      <c r="B108" s="13" t="s">
        <v>162</v>
      </c>
      <c r="C108" s="13" t="s">
        <v>7</v>
      </c>
      <c r="D108" s="14">
        <v>79.31</v>
      </c>
      <c r="E108" s="14">
        <v>84</v>
      </c>
      <c r="F108" s="20" t="s">
        <v>299</v>
      </c>
      <c r="G108" s="6" t="b">
        <f t="shared" si="1"/>
        <v>0</v>
      </c>
    </row>
    <row r="109" spans="1:7" ht="16.5" customHeight="1" x14ac:dyDescent="0.2">
      <c r="A109" s="13" t="s">
        <v>161</v>
      </c>
      <c r="B109" s="13" t="s">
        <v>163</v>
      </c>
      <c r="C109" s="13" t="s">
        <v>14</v>
      </c>
      <c r="D109" s="14">
        <v>158.63999999999999</v>
      </c>
      <c r="E109" s="14">
        <v>168</v>
      </c>
      <c r="F109" s="20" t="s">
        <v>300</v>
      </c>
      <c r="G109" s="6" t="b">
        <f t="shared" si="1"/>
        <v>0</v>
      </c>
    </row>
    <row r="110" spans="1:7" ht="16.5" customHeight="1" x14ac:dyDescent="0.2">
      <c r="A110" s="13" t="s">
        <v>161</v>
      </c>
      <c r="B110" s="13" t="s">
        <v>164</v>
      </c>
      <c r="C110" s="13" t="s">
        <v>7</v>
      </c>
      <c r="D110" s="14">
        <v>113.72</v>
      </c>
      <c r="E110" s="14">
        <v>115.85</v>
      </c>
      <c r="F110" s="20" t="s">
        <v>116</v>
      </c>
      <c r="G110" s="6" t="b">
        <f t="shared" si="1"/>
        <v>1</v>
      </c>
    </row>
    <row r="111" spans="1:7" ht="16.5" customHeight="1" x14ac:dyDescent="0.2">
      <c r="A111" s="13" t="s">
        <v>161</v>
      </c>
      <c r="B111" s="13" t="s">
        <v>165</v>
      </c>
      <c r="C111" s="13" t="s">
        <v>16</v>
      </c>
      <c r="D111" s="14">
        <v>1</v>
      </c>
      <c r="E111" s="14">
        <v>1</v>
      </c>
      <c r="F111" s="20" t="s">
        <v>299</v>
      </c>
      <c r="G111" s="6" t="b">
        <f t="shared" si="1"/>
        <v>0</v>
      </c>
    </row>
    <row r="112" spans="1:7" ht="16.5" customHeight="1" x14ac:dyDescent="0.2">
      <c r="A112" s="13" t="s">
        <v>161</v>
      </c>
      <c r="B112" s="13" t="s">
        <v>166</v>
      </c>
      <c r="C112" s="13" t="s">
        <v>16</v>
      </c>
      <c r="D112" s="14">
        <v>1</v>
      </c>
      <c r="E112" s="14">
        <v>1</v>
      </c>
      <c r="F112" s="20" t="s">
        <v>116</v>
      </c>
      <c r="G112" s="6" t="b">
        <f t="shared" si="1"/>
        <v>0</v>
      </c>
    </row>
    <row r="113" spans="1:7" ht="16.5" customHeight="1" x14ac:dyDescent="0.2">
      <c r="A113" s="13" t="s">
        <v>161</v>
      </c>
      <c r="B113" s="13" t="s">
        <v>167</v>
      </c>
      <c r="C113" s="13" t="s">
        <v>7</v>
      </c>
      <c r="D113" s="14">
        <v>79.31</v>
      </c>
      <c r="E113" s="14">
        <v>84</v>
      </c>
      <c r="F113" s="20" t="s">
        <v>300</v>
      </c>
      <c r="G113" s="6" t="b">
        <f t="shared" si="1"/>
        <v>0</v>
      </c>
    </row>
    <row r="114" spans="1:7" ht="16.5" customHeight="1" x14ac:dyDescent="0.2">
      <c r="A114" s="13" t="s">
        <v>168</v>
      </c>
      <c r="B114" s="13" t="s">
        <v>279</v>
      </c>
      <c r="C114" s="13" t="s">
        <v>7</v>
      </c>
      <c r="D114" s="14">
        <v>161.55000000000001</v>
      </c>
      <c r="E114" s="14">
        <v>172.63</v>
      </c>
      <c r="F114" s="20" t="s">
        <v>116</v>
      </c>
      <c r="G114" s="6" t="b">
        <f t="shared" si="1"/>
        <v>1</v>
      </c>
    </row>
    <row r="115" spans="1:7" ht="16.5" customHeight="1" x14ac:dyDescent="0.2">
      <c r="A115" s="13" t="s">
        <v>168</v>
      </c>
      <c r="B115" s="13" t="s">
        <v>169</v>
      </c>
      <c r="C115" s="13" t="s">
        <v>14</v>
      </c>
      <c r="D115" s="14">
        <v>200</v>
      </c>
      <c r="E115" s="14">
        <v>200</v>
      </c>
      <c r="F115" s="20" t="s">
        <v>116</v>
      </c>
      <c r="G115" s="6" t="b">
        <f t="shared" si="1"/>
        <v>0</v>
      </c>
    </row>
    <row r="116" spans="1:7" ht="16.5" customHeight="1" x14ac:dyDescent="0.2">
      <c r="A116" s="13" t="s">
        <v>168</v>
      </c>
      <c r="B116" s="13" t="s">
        <v>170</v>
      </c>
      <c r="C116" s="13" t="s">
        <v>16</v>
      </c>
      <c r="D116" s="14">
        <v>1</v>
      </c>
      <c r="E116" s="14">
        <v>1</v>
      </c>
      <c r="F116" s="20" t="s">
        <v>116</v>
      </c>
      <c r="G116" s="6" t="b">
        <f t="shared" si="1"/>
        <v>0</v>
      </c>
    </row>
    <row r="117" spans="1:7" s="28" customFormat="1" ht="16.5" customHeight="1" x14ac:dyDescent="0.2">
      <c r="A117" s="29" t="s">
        <v>280</v>
      </c>
      <c r="B117" s="29" t="s">
        <v>171</v>
      </c>
      <c r="C117" s="29" t="s">
        <v>7</v>
      </c>
      <c r="D117" s="30">
        <v>79.31</v>
      </c>
      <c r="E117" s="30">
        <v>84</v>
      </c>
      <c r="F117" s="36" t="s">
        <v>299</v>
      </c>
      <c r="G117" s="28" t="b">
        <f t="shared" si="1"/>
        <v>0</v>
      </c>
    </row>
    <row r="118" spans="1:7" s="28" customFormat="1" ht="16.5" customHeight="1" x14ac:dyDescent="0.2">
      <c r="A118" s="29" t="s">
        <v>280</v>
      </c>
      <c r="B118" s="29" t="s">
        <v>172</v>
      </c>
      <c r="C118" s="37" t="s">
        <v>14</v>
      </c>
      <c r="D118" s="30">
        <v>158.63999999999999</v>
      </c>
      <c r="E118" s="30">
        <v>168</v>
      </c>
      <c r="F118" s="36" t="s">
        <v>116</v>
      </c>
      <c r="G118" s="28" t="b">
        <f t="shared" si="1"/>
        <v>0</v>
      </c>
    </row>
    <row r="119" spans="1:7" s="28" customFormat="1" ht="16.5" customHeight="1" x14ac:dyDescent="0.2">
      <c r="A119" s="29" t="s">
        <v>280</v>
      </c>
      <c r="B119" s="29" t="s">
        <v>173</v>
      </c>
      <c r="C119" s="29" t="s">
        <v>16</v>
      </c>
      <c r="D119" s="30">
        <v>1</v>
      </c>
      <c r="E119" s="30">
        <v>1</v>
      </c>
      <c r="F119" s="31" t="s">
        <v>300</v>
      </c>
      <c r="G119" s="28" t="b">
        <f t="shared" si="1"/>
        <v>1</v>
      </c>
    </row>
    <row r="120" spans="1:7" s="28" customFormat="1" ht="16.5" customHeight="1" x14ac:dyDescent="0.2">
      <c r="A120" s="29" t="s">
        <v>280</v>
      </c>
      <c r="B120" s="29" t="s">
        <v>174</v>
      </c>
      <c r="C120" s="29" t="s">
        <v>7</v>
      </c>
      <c r="D120" s="30">
        <v>93.6</v>
      </c>
      <c r="E120" s="30">
        <v>99.99</v>
      </c>
      <c r="F120" s="31" t="s">
        <v>116</v>
      </c>
      <c r="G120" s="28" t="b">
        <f t="shared" si="1"/>
        <v>1</v>
      </c>
    </row>
    <row r="121" spans="1:7" s="28" customFormat="1" ht="16.5" customHeight="1" x14ac:dyDescent="0.2">
      <c r="A121" s="29" t="s">
        <v>280</v>
      </c>
      <c r="B121" s="29" t="s">
        <v>175</v>
      </c>
      <c r="C121" s="29" t="s">
        <v>7</v>
      </c>
      <c r="D121" s="30">
        <v>79.31</v>
      </c>
      <c r="E121" s="30">
        <v>84</v>
      </c>
      <c r="F121" s="31" t="s">
        <v>116</v>
      </c>
      <c r="G121" s="28" t="b">
        <f t="shared" si="1"/>
        <v>1</v>
      </c>
    </row>
    <row r="122" spans="1:7" s="28" customFormat="1" ht="16.5" customHeight="1" x14ac:dyDescent="0.2">
      <c r="A122" s="29" t="s">
        <v>176</v>
      </c>
      <c r="B122" s="29" t="s">
        <v>177</v>
      </c>
      <c r="C122" s="29" t="s">
        <v>7</v>
      </c>
      <c r="D122" s="30">
        <v>98.33</v>
      </c>
      <c r="E122" s="30">
        <v>105.05</v>
      </c>
      <c r="F122" s="31" t="s">
        <v>116</v>
      </c>
      <c r="G122" s="28" t="b">
        <f t="shared" si="1"/>
        <v>1</v>
      </c>
    </row>
    <row r="123" spans="1:7" s="28" customFormat="1" ht="16.5" customHeight="1" x14ac:dyDescent="0.2">
      <c r="A123" s="29" t="s">
        <v>176</v>
      </c>
      <c r="B123" s="29" t="s">
        <v>178</v>
      </c>
      <c r="C123" s="37" t="s">
        <v>14</v>
      </c>
      <c r="D123" s="30">
        <v>196.65</v>
      </c>
      <c r="E123" s="30">
        <v>210.1</v>
      </c>
      <c r="F123" s="31" t="s">
        <v>299</v>
      </c>
      <c r="G123" s="28" t="b">
        <f t="shared" si="1"/>
        <v>0</v>
      </c>
    </row>
    <row r="124" spans="1:7" s="28" customFormat="1" ht="16.5" customHeight="1" x14ac:dyDescent="0.2">
      <c r="A124" s="29" t="s">
        <v>176</v>
      </c>
      <c r="B124" s="29" t="s">
        <v>179</v>
      </c>
      <c r="C124" s="29" t="s">
        <v>16</v>
      </c>
      <c r="D124" s="30">
        <v>1</v>
      </c>
      <c r="E124" s="30">
        <v>1</v>
      </c>
      <c r="F124" s="36" t="s">
        <v>116</v>
      </c>
      <c r="G124" s="28" t="b">
        <f t="shared" si="1"/>
        <v>0</v>
      </c>
    </row>
    <row r="125" spans="1:7" s="28" customFormat="1" ht="16.5" customHeight="1" x14ac:dyDescent="0.2">
      <c r="A125" s="29" t="s">
        <v>176</v>
      </c>
      <c r="B125" s="29" t="s">
        <v>174</v>
      </c>
      <c r="C125" s="29" t="s">
        <v>7</v>
      </c>
      <c r="D125" s="30">
        <v>118.75</v>
      </c>
      <c r="E125" s="30">
        <v>126.9</v>
      </c>
      <c r="F125" s="31" t="s">
        <v>116</v>
      </c>
      <c r="G125" s="28" t="b">
        <f t="shared" si="1"/>
        <v>1</v>
      </c>
    </row>
    <row r="126" spans="1:7" s="28" customFormat="1" ht="16.5" customHeight="1" x14ac:dyDescent="0.2">
      <c r="A126" s="29" t="s">
        <v>176</v>
      </c>
      <c r="B126" s="29" t="s">
        <v>180</v>
      </c>
      <c r="C126" s="29" t="s">
        <v>7</v>
      </c>
      <c r="D126" s="30">
        <v>98.33</v>
      </c>
      <c r="E126" s="30">
        <v>105.05</v>
      </c>
      <c r="F126" s="36" t="s">
        <v>300</v>
      </c>
      <c r="G126" s="28" t="b">
        <f t="shared" si="1"/>
        <v>0</v>
      </c>
    </row>
    <row r="127" spans="1:7" s="28" customFormat="1" ht="16.5" customHeight="1" x14ac:dyDescent="0.2">
      <c r="A127" s="29" t="s">
        <v>176</v>
      </c>
      <c r="B127" s="29" t="s">
        <v>181</v>
      </c>
      <c r="C127" s="29" t="s">
        <v>7</v>
      </c>
      <c r="D127" s="30">
        <v>98.33</v>
      </c>
      <c r="E127" s="30">
        <v>105.05</v>
      </c>
      <c r="F127" s="31" t="s">
        <v>116</v>
      </c>
      <c r="G127" s="28" t="b">
        <f t="shared" si="1"/>
        <v>1</v>
      </c>
    </row>
    <row r="128" spans="1:7" s="28" customFormat="1" ht="16.5" customHeight="1" x14ac:dyDescent="0.2">
      <c r="A128" s="29" t="s">
        <v>5</v>
      </c>
      <c r="B128" s="29" t="s">
        <v>182</v>
      </c>
      <c r="C128" s="37" t="s">
        <v>14</v>
      </c>
      <c r="D128" s="30">
        <v>108.72</v>
      </c>
      <c r="E128" s="30">
        <v>116.18</v>
      </c>
      <c r="F128" s="36" t="s">
        <v>116</v>
      </c>
      <c r="G128" s="28" t="b">
        <f t="shared" si="1"/>
        <v>0</v>
      </c>
    </row>
    <row r="129" spans="1:7" s="28" customFormat="1" ht="16.5" customHeight="1" x14ac:dyDescent="0.2">
      <c r="A129" s="29" t="s">
        <v>5</v>
      </c>
      <c r="B129" s="29" t="s">
        <v>183</v>
      </c>
      <c r="C129" s="29" t="s">
        <v>7</v>
      </c>
      <c r="D129" s="30">
        <v>54.36</v>
      </c>
      <c r="E129" s="30">
        <v>58.09</v>
      </c>
      <c r="F129" s="31" t="s">
        <v>116</v>
      </c>
      <c r="G129" s="28" t="b">
        <f t="shared" si="1"/>
        <v>1</v>
      </c>
    </row>
    <row r="130" spans="1:7" s="28" customFormat="1" ht="16.5" customHeight="1" x14ac:dyDescent="0.2">
      <c r="A130" s="29" t="s">
        <v>5</v>
      </c>
      <c r="B130" s="29" t="s">
        <v>184</v>
      </c>
      <c r="C130" s="29" t="s">
        <v>16</v>
      </c>
      <c r="D130" s="30">
        <v>1</v>
      </c>
      <c r="E130" s="30">
        <v>1</v>
      </c>
      <c r="F130" s="36" t="s">
        <v>116</v>
      </c>
      <c r="G130" s="28" t="b">
        <f t="shared" si="1"/>
        <v>0</v>
      </c>
    </row>
    <row r="131" spans="1:7" s="28" customFormat="1" ht="16.5" customHeight="1" x14ac:dyDescent="0.2">
      <c r="A131" s="29" t="s">
        <v>5</v>
      </c>
      <c r="B131" s="29" t="s">
        <v>174</v>
      </c>
      <c r="C131" s="29" t="s">
        <v>7</v>
      </c>
      <c r="D131" s="30">
        <v>64.349999999999994</v>
      </c>
      <c r="E131" s="30">
        <v>68.769789612048157</v>
      </c>
      <c r="F131" s="31" t="s">
        <v>116</v>
      </c>
      <c r="G131" s="28" t="b">
        <f t="shared" si="1"/>
        <v>1</v>
      </c>
    </row>
    <row r="132" spans="1:7" s="28" customFormat="1" x14ac:dyDescent="0.2">
      <c r="A132" s="38" t="s">
        <v>5</v>
      </c>
      <c r="B132" s="38" t="s">
        <v>6</v>
      </c>
      <c r="C132" s="29" t="s">
        <v>7</v>
      </c>
      <c r="D132" s="30">
        <v>54.36</v>
      </c>
      <c r="E132" s="30">
        <v>58.09</v>
      </c>
      <c r="F132" s="36" t="s">
        <v>299</v>
      </c>
      <c r="G132" s="28" t="b">
        <f t="shared" si="1"/>
        <v>0</v>
      </c>
    </row>
    <row r="133" spans="1:7" x14ac:dyDescent="0.2">
      <c r="A133" s="15" t="s">
        <v>8</v>
      </c>
      <c r="B133" s="15" t="s">
        <v>281</v>
      </c>
      <c r="C133" s="13" t="s">
        <v>7</v>
      </c>
      <c r="D133" s="14">
        <v>262.5</v>
      </c>
      <c r="E133" s="14">
        <v>267.27999999999997</v>
      </c>
      <c r="F133" s="20" t="s">
        <v>300</v>
      </c>
      <c r="G133" s="6" t="b">
        <f t="shared" si="1"/>
        <v>0</v>
      </c>
    </row>
    <row r="134" spans="1:7" x14ac:dyDescent="0.2">
      <c r="A134" s="15" t="s">
        <v>8</v>
      </c>
      <c r="B134" s="15" t="s">
        <v>10</v>
      </c>
      <c r="C134" s="13" t="s">
        <v>7</v>
      </c>
      <c r="D134" s="14">
        <v>80.03</v>
      </c>
      <c r="E134" s="14">
        <v>85.52</v>
      </c>
      <c r="F134" s="20" t="s">
        <v>116</v>
      </c>
      <c r="G134" s="6" t="b">
        <f t="shared" ref="G134:G197" si="2">C134=F134</f>
        <v>1</v>
      </c>
    </row>
    <row r="135" spans="1:7" x14ac:dyDescent="0.2">
      <c r="A135" s="15" t="s">
        <v>8</v>
      </c>
      <c r="B135" s="15" t="s">
        <v>11</v>
      </c>
      <c r="C135" s="13" t="s">
        <v>7</v>
      </c>
      <c r="D135" s="14">
        <v>262.5</v>
      </c>
      <c r="E135" s="14">
        <v>267.27999999999997</v>
      </c>
      <c r="F135" s="20" t="s">
        <v>116</v>
      </c>
      <c r="G135" s="6" t="b">
        <f t="shared" si="2"/>
        <v>1</v>
      </c>
    </row>
    <row r="136" spans="1:7" x14ac:dyDescent="0.2">
      <c r="A136" s="15" t="s">
        <v>8</v>
      </c>
      <c r="B136" s="15" t="s">
        <v>12</v>
      </c>
      <c r="C136" s="13" t="s">
        <v>14</v>
      </c>
      <c r="D136" s="14">
        <v>143.63999999999999</v>
      </c>
      <c r="E136" s="14">
        <v>171.04</v>
      </c>
      <c r="F136" s="20" t="s">
        <v>116</v>
      </c>
      <c r="G136" s="6" t="b">
        <f t="shared" si="2"/>
        <v>0</v>
      </c>
    </row>
    <row r="137" spans="1:7" x14ac:dyDescent="0.2">
      <c r="A137" s="15" t="s">
        <v>8</v>
      </c>
      <c r="B137" s="15" t="s">
        <v>17</v>
      </c>
      <c r="C137" s="13" t="s">
        <v>16</v>
      </c>
      <c r="D137" s="14">
        <v>1</v>
      </c>
      <c r="E137" s="14">
        <v>1</v>
      </c>
      <c r="F137" s="20" t="s">
        <v>116</v>
      </c>
      <c r="G137" s="6" t="b">
        <f t="shared" si="2"/>
        <v>0</v>
      </c>
    </row>
    <row r="138" spans="1:7" x14ac:dyDescent="0.2">
      <c r="A138" s="15" t="s">
        <v>8</v>
      </c>
      <c r="B138" s="15" t="s">
        <v>18</v>
      </c>
      <c r="C138" s="13" t="s">
        <v>7</v>
      </c>
      <c r="D138" s="14">
        <v>262.5</v>
      </c>
      <c r="E138" s="14">
        <v>267.27999999999997</v>
      </c>
      <c r="F138" s="20" t="s">
        <v>116</v>
      </c>
      <c r="G138" s="6" t="b">
        <f t="shared" si="2"/>
        <v>1</v>
      </c>
    </row>
    <row r="139" spans="1:7" x14ac:dyDescent="0.2">
      <c r="A139" s="15" t="s">
        <v>8</v>
      </c>
      <c r="B139" s="15" t="s">
        <v>282</v>
      </c>
      <c r="C139" s="13" t="s">
        <v>7</v>
      </c>
      <c r="D139" s="14">
        <v>262.5</v>
      </c>
      <c r="E139" s="14">
        <v>267.27999999999997</v>
      </c>
      <c r="F139" s="20" t="s">
        <v>116</v>
      </c>
      <c r="G139" s="6" t="b">
        <f t="shared" si="2"/>
        <v>1</v>
      </c>
    </row>
    <row r="140" spans="1:7" x14ac:dyDescent="0.2">
      <c r="A140" s="15" t="s">
        <v>8</v>
      </c>
      <c r="B140" s="15" t="s">
        <v>20</v>
      </c>
      <c r="C140" s="13" t="s">
        <v>7</v>
      </c>
      <c r="D140" s="14">
        <v>262.5</v>
      </c>
      <c r="E140" s="14">
        <v>267.27999999999997</v>
      </c>
      <c r="F140" s="20" t="s">
        <v>116</v>
      </c>
      <c r="G140" s="6" t="b">
        <f t="shared" si="2"/>
        <v>1</v>
      </c>
    </row>
    <row r="141" spans="1:7" x14ac:dyDescent="0.2">
      <c r="A141" s="15" t="s">
        <v>8</v>
      </c>
      <c r="B141" s="15" t="s">
        <v>21</v>
      </c>
      <c r="C141" s="13" t="s">
        <v>7</v>
      </c>
      <c r="D141" s="14">
        <v>262.5</v>
      </c>
      <c r="E141" s="14">
        <v>267.27999999999997</v>
      </c>
      <c r="F141" s="20" t="s">
        <v>299</v>
      </c>
      <c r="G141" s="6" t="b">
        <f t="shared" si="2"/>
        <v>0</v>
      </c>
    </row>
    <row r="142" spans="1:7" x14ac:dyDescent="0.2">
      <c r="A142" s="15" t="s">
        <v>8</v>
      </c>
      <c r="B142" s="15" t="s">
        <v>22</v>
      </c>
      <c r="C142" s="13" t="s">
        <v>7</v>
      </c>
      <c r="D142" s="14">
        <v>262.5</v>
      </c>
      <c r="E142" s="14">
        <v>267.27999999999997</v>
      </c>
      <c r="F142" s="20" t="s">
        <v>300</v>
      </c>
      <c r="G142" s="6" t="b">
        <f t="shared" si="2"/>
        <v>0</v>
      </c>
    </row>
    <row r="143" spans="1:7" x14ac:dyDescent="0.2">
      <c r="A143" s="15" t="s">
        <v>8</v>
      </c>
      <c r="B143" s="15" t="s">
        <v>23</v>
      </c>
      <c r="C143" s="13" t="s">
        <v>7</v>
      </c>
      <c r="D143" s="14">
        <v>80</v>
      </c>
      <c r="E143" s="14">
        <v>85.52</v>
      </c>
      <c r="F143" s="20" t="s">
        <v>116</v>
      </c>
      <c r="G143" s="6" t="b">
        <f t="shared" si="2"/>
        <v>1</v>
      </c>
    </row>
    <row r="144" spans="1:7" x14ac:dyDescent="0.2">
      <c r="A144" s="15" t="s">
        <v>13</v>
      </c>
      <c r="B144" s="15" t="s">
        <v>24</v>
      </c>
      <c r="C144" s="13" t="s">
        <v>7</v>
      </c>
      <c r="D144" s="14">
        <v>82.6</v>
      </c>
      <c r="E144" s="14">
        <v>88.13</v>
      </c>
      <c r="F144" s="20" t="s">
        <v>299</v>
      </c>
      <c r="G144" s="6" t="b">
        <f t="shared" si="2"/>
        <v>0</v>
      </c>
    </row>
    <row r="145" spans="1:7" x14ac:dyDescent="0.2">
      <c r="A145" s="15" t="s">
        <v>13</v>
      </c>
      <c r="B145" s="15" t="s">
        <v>25</v>
      </c>
      <c r="C145" s="13" t="s">
        <v>14</v>
      </c>
      <c r="D145" s="14">
        <v>165.3</v>
      </c>
      <c r="E145" s="14">
        <v>176.26</v>
      </c>
      <c r="F145" s="20" t="s">
        <v>301</v>
      </c>
      <c r="G145" s="6" t="b">
        <f t="shared" si="2"/>
        <v>0</v>
      </c>
    </row>
    <row r="146" spans="1:7" x14ac:dyDescent="0.2">
      <c r="A146" s="15" t="s">
        <v>13</v>
      </c>
      <c r="B146" s="15" t="s">
        <v>26</v>
      </c>
      <c r="C146" s="13" t="s">
        <v>16</v>
      </c>
      <c r="D146" s="14">
        <v>1</v>
      </c>
      <c r="E146" s="14">
        <v>1</v>
      </c>
      <c r="F146" s="20" t="s">
        <v>116</v>
      </c>
      <c r="G146" s="6" t="b">
        <f t="shared" si="2"/>
        <v>0</v>
      </c>
    </row>
    <row r="147" spans="1:7" x14ac:dyDescent="0.2">
      <c r="A147" s="15" t="s">
        <v>13</v>
      </c>
      <c r="B147" s="15" t="s">
        <v>27</v>
      </c>
      <c r="C147" s="13" t="s">
        <v>7</v>
      </c>
      <c r="D147" s="14">
        <v>82</v>
      </c>
      <c r="E147" s="14">
        <v>88.13</v>
      </c>
      <c r="F147" s="20" t="s">
        <v>116</v>
      </c>
      <c r="G147" s="6" t="b">
        <f t="shared" si="2"/>
        <v>1</v>
      </c>
    </row>
    <row r="148" spans="1:7" x14ac:dyDescent="0.2">
      <c r="A148" s="15" t="s">
        <v>283</v>
      </c>
      <c r="B148" s="15" t="s">
        <v>34</v>
      </c>
      <c r="C148" s="13" t="s">
        <v>14</v>
      </c>
      <c r="D148" s="14">
        <v>122.47</v>
      </c>
      <c r="E148" s="14">
        <v>122.47</v>
      </c>
      <c r="F148" s="20" t="s">
        <v>300</v>
      </c>
      <c r="G148" s="6" t="b">
        <f t="shared" si="2"/>
        <v>0</v>
      </c>
    </row>
    <row r="149" spans="1:7" x14ac:dyDescent="0.2">
      <c r="A149" s="15" t="s">
        <v>283</v>
      </c>
      <c r="B149" s="15" t="s">
        <v>284</v>
      </c>
      <c r="C149" s="13" t="s">
        <v>33</v>
      </c>
      <c r="D149" s="14">
        <v>210</v>
      </c>
      <c r="E149" s="14">
        <v>210</v>
      </c>
      <c r="F149" s="20" t="s">
        <v>116</v>
      </c>
      <c r="G149" s="6" t="b">
        <f t="shared" si="2"/>
        <v>0</v>
      </c>
    </row>
    <row r="150" spans="1:7" x14ac:dyDescent="0.2">
      <c r="A150" s="15" t="s">
        <v>283</v>
      </c>
      <c r="B150" s="15" t="s">
        <v>36</v>
      </c>
      <c r="C150" s="13" t="s">
        <v>7</v>
      </c>
      <c r="D150" s="14">
        <v>61.24</v>
      </c>
      <c r="E150" s="14">
        <v>61.24</v>
      </c>
      <c r="F150" s="20" t="s">
        <v>299</v>
      </c>
      <c r="G150" s="6" t="b">
        <f t="shared" si="2"/>
        <v>0</v>
      </c>
    </row>
    <row r="151" spans="1:7" x14ac:dyDescent="0.2">
      <c r="A151" s="15" t="s">
        <v>29</v>
      </c>
      <c r="B151" s="15" t="s">
        <v>37</v>
      </c>
      <c r="C151" s="13" t="s">
        <v>7</v>
      </c>
      <c r="D151" s="14">
        <v>79.31</v>
      </c>
      <c r="E151" s="14">
        <v>79.31</v>
      </c>
      <c r="F151" s="20" t="s">
        <v>116</v>
      </c>
      <c r="G151" s="6" t="b">
        <f t="shared" si="2"/>
        <v>1</v>
      </c>
    </row>
    <row r="152" spans="1:7" x14ac:dyDescent="0.2">
      <c r="A152" s="15" t="s">
        <v>29</v>
      </c>
      <c r="B152" s="15" t="s">
        <v>38</v>
      </c>
      <c r="C152" s="13" t="s">
        <v>15</v>
      </c>
      <c r="D152" s="14">
        <v>1</v>
      </c>
      <c r="E152" s="14">
        <v>1</v>
      </c>
      <c r="F152" s="20" t="s">
        <v>300</v>
      </c>
      <c r="G152" s="6" t="b">
        <f t="shared" si="2"/>
        <v>0</v>
      </c>
    </row>
    <row r="153" spans="1:7" x14ac:dyDescent="0.2">
      <c r="A153" s="15" t="s">
        <v>30</v>
      </c>
      <c r="B153" s="15" t="s">
        <v>37</v>
      </c>
      <c r="C153" s="13" t="s">
        <v>7</v>
      </c>
      <c r="D153" s="14">
        <v>102.38</v>
      </c>
      <c r="E153" s="14">
        <v>108.77</v>
      </c>
      <c r="F153" s="20" t="s">
        <v>300</v>
      </c>
      <c r="G153" s="6" t="b">
        <f t="shared" si="2"/>
        <v>0</v>
      </c>
    </row>
    <row r="154" spans="1:7" x14ac:dyDescent="0.2">
      <c r="A154" s="15" t="s">
        <v>30</v>
      </c>
      <c r="B154" s="15" t="s">
        <v>39</v>
      </c>
      <c r="C154" s="13" t="s">
        <v>14</v>
      </c>
      <c r="D154" s="14">
        <v>204.75</v>
      </c>
      <c r="E154" s="14">
        <v>217.54</v>
      </c>
      <c r="F154" s="20" t="s">
        <v>116</v>
      </c>
      <c r="G154" s="6" t="b">
        <f t="shared" si="2"/>
        <v>0</v>
      </c>
    </row>
    <row r="155" spans="1:7" x14ac:dyDescent="0.2">
      <c r="A155" s="15" t="s">
        <v>30</v>
      </c>
      <c r="B155" s="15" t="s">
        <v>40</v>
      </c>
      <c r="C155" s="13" t="s">
        <v>7</v>
      </c>
      <c r="D155" s="14">
        <v>36</v>
      </c>
      <c r="E155" s="14">
        <v>38.463337529976386</v>
      </c>
      <c r="F155" s="20"/>
      <c r="G155" s="6" t="b">
        <f t="shared" si="2"/>
        <v>0</v>
      </c>
    </row>
    <row r="156" spans="1:7" x14ac:dyDescent="0.2">
      <c r="A156" s="15" t="s">
        <v>30</v>
      </c>
      <c r="B156" s="15" t="s">
        <v>38</v>
      </c>
      <c r="C156" s="13" t="s">
        <v>15</v>
      </c>
      <c r="D156" s="14">
        <v>1</v>
      </c>
      <c r="E156" s="14">
        <v>1</v>
      </c>
      <c r="F156" s="20" t="s">
        <v>299</v>
      </c>
      <c r="G156" s="6" t="b">
        <f t="shared" si="2"/>
        <v>0</v>
      </c>
    </row>
    <row r="157" spans="1:7" x14ac:dyDescent="0.2">
      <c r="A157" s="15" t="s">
        <v>30</v>
      </c>
      <c r="B157" s="15" t="s">
        <v>41</v>
      </c>
      <c r="C157" s="13" t="s">
        <v>15</v>
      </c>
      <c r="D157" s="14">
        <v>1</v>
      </c>
      <c r="E157" s="14">
        <v>1</v>
      </c>
      <c r="F157" s="20" t="s">
        <v>300</v>
      </c>
      <c r="G157" s="6" t="b">
        <f t="shared" si="2"/>
        <v>0</v>
      </c>
    </row>
    <row r="158" spans="1:7" x14ac:dyDescent="0.2">
      <c r="A158" s="15" t="s">
        <v>30</v>
      </c>
      <c r="B158" s="15" t="s">
        <v>42</v>
      </c>
      <c r="C158" s="13" t="s">
        <v>7</v>
      </c>
      <c r="D158" s="14">
        <v>102.38</v>
      </c>
      <c r="E158" s="14">
        <v>108.77</v>
      </c>
      <c r="F158" s="20" t="s">
        <v>116</v>
      </c>
      <c r="G158" s="6" t="b">
        <f t="shared" si="2"/>
        <v>1</v>
      </c>
    </row>
    <row r="159" spans="1:7" x14ac:dyDescent="0.2">
      <c r="A159" s="15" t="s">
        <v>31</v>
      </c>
      <c r="B159" s="15"/>
      <c r="C159" s="13"/>
      <c r="D159" s="14"/>
      <c r="E159" s="14"/>
      <c r="F159" s="20" t="s">
        <v>116</v>
      </c>
      <c r="G159" s="6" t="b">
        <f t="shared" si="2"/>
        <v>0</v>
      </c>
    </row>
    <row r="160" spans="1:7" x14ac:dyDescent="0.2">
      <c r="A160" s="15" t="s">
        <v>32</v>
      </c>
      <c r="B160" s="15" t="s">
        <v>43</v>
      </c>
      <c r="C160" s="13" t="s">
        <v>14</v>
      </c>
      <c r="D160" s="14">
        <v>183.33</v>
      </c>
      <c r="E160" s="14">
        <v>183.33</v>
      </c>
      <c r="F160" s="20" t="s">
        <v>299</v>
      </c>
      <c r="G160" s="6" t="b">
        <f t="shared" si="2"/>
        <v>0</v>
      </c>
    </row>
    <row r="161" spans="1:7" x14ac:dyDescent="0.2">
      <c r="A161" s="15" t="s">
        <v>32</v>
      </c>
      <c r="B161" s="15" t="s">
        <v>44</v>
      </c>
      <c r="C161" s="13" t="s">
        <v>15</v>
      </c>
      <c r="D161" s="14">
        <v>1</v>
      </c>
      <c r="E161" s="14">
        <v>1</v>
      </c>
      <c r="F161" s="20" t="s">
        <v>116</v>
      </c>
      <c r="G161" s="6" t="b">
        <f t="shared" si="2"/>
        <v>0</v>
      </c>
    </row>
    <row r="162" spans="1:7" x14ac:dyDescent="0.2">
      <c r="A162" s="15" t="s">
        <v>32</v>
      </c>
      <c r="B162" s="15" t="s">
        <v>45</v>
      </c>
      <c r="C162" s="13" t="s">
        <v>7</v>
      </c>
      <c r="D162" s="14">
        <v>91.67</v>
      </c>
      <c r="E162" s="14">
        <v>91.67</v>
      </c>
      <c r="F162" s="20" t="s">
        <v>300</v>
      </c>
      <c r="G162" s="6" t="b">
        <f t="shared" si="2"/>
        <v>0</v>
      </c>
    </row>
    <row r="163" spans="1:7" x14ac:dyDescent="0.2">
      <c r="A163" s="15" t="s">
        <v>32</v>
      </c>
      <c r="B163" s="15" t="s">
        <v>46</v>
      </c>
      <c r="C163" s="13" t="s">
        <v>7</v>
      </c>
      <c r="D163" s="14">
        <v>91.67</v>
      </c>
      <c r="E163" s="14">
        <v>91.67</v>
      </c>
      <c r="F163" s="20" t="s">
        <v>116</v>
      </c>
      <c r="G163" s="6" t="b">
        <f t="shared" si="2"/>
        <v>1</v>
      </c>
    </row>
    <row r="164" spans="1:7" x14ac:dyDescent="0.2">
      <c r="A164" s="15" t="s">
        <v>4</v>
      </c>
      <c r="B164" s="15" t="s">
        <v>47</v>
      </c>
      <c r="C164" s="13" t="s">
        <v>14</v>
      </c>
      <c r="D164" s="14">
        <v>134.19</v>
      </c>
      <c r="E164" s="14">
        <v>134.19</v>
      </c>
      <c r="F164" s="20" t="s">
        <v>116</v>
      </c>
      <c r="G164" s="6" t="b">
        <f t="shared" si="2"/>
        <v>0</v>
      </c>
    </row>
    <row r="165" spans="1:7" ht="16.5" customHeight="1" x14ac:dyDescent="0.2">
      <c r="A165" s="13" t="s">
        <v>185</v>
      </c>
      <c r="B165" s="13" t="s">
        <v>186</v>
      </c>
      <c r="C165" s="13" t="s">
        <v>7</v>
      </c>
      <c r="D165" s="14">
        <v>23.1</v>
      </c>
      <c r="E165" s="14">
        <v>23.1</v>
      </c>
      <c r="F165" s="20" t="s">
        <v>303</v>
      </c>
      <c r="G165" s="6" t="b">
        <f t="shared" si="2"/>
        <v>0</v>
      </c>
    </row>
    <row r="166" spans="1:7" ht="16.5" customHeight="1" x14ac:dyDescent="0.2">
      <c r="A166" s="13" t="s">
        <v>185</v>
      </c>
      <c r="B166" s="13" t="s">
        <v>187</v>
      </c>
      <c r="C166" s="13" t="s">
        <v>16</v>
      </c>
      <c r="D166" s="14">
        <v>1</v>
      </c>
      <c r="E166" s="14">
        <v>1</v>
      </c>
      <c r="F166" s="20" t="s">
        <v>116</v>
      </c>
      <c r="G166" s="6" t="b">
        <f t="shared" si="2"/>
        <v>0</v>
      </c>
    </row>
    <row r="167" spans="1:7" ht="16.5" customHeight="1" x14ac:dyDescent="0.2">
      <c r="A167" s="13" t="s">
        <v>185</v>
      </c>
      <c r="B167" s="13" t="s">
        <v>188</v>
      </c>
      <c r="C167" s="13" t="s">
        <v>7</v>
      </c>
      <c r="D167" s="14">
        <v>67.099999999999994</v>
      </c>
      <c r="E167" s="14">
        <v>67.099999999999994</v>
      </c>
      <c r="F167" s="20" t="s">
        <v>116</v>
      </c>
      <c r="G167" s="6" t="b">
        <f t="shared" si="2"/>
        <v>1</v>
      </c>
    </row>
    <row r="168" spans="1:7" ht="16.5" customHeight="1" x14ac:dyDescent="0.2">
      <c r="A168" s="13" t="s">
        <v>185</v>
      </c>
      <c r="B168" s="13" t="s">
        <v>189</v>
      </c>
      <c r="C168" s="13" t="s">
        <v>7</v>
      </c>
      <c r="D168" s="14">
        <v>67.099999999999994</v>
      </c>
      <c r="E168" s="14">
        <v>67.099999999999994</v>
      </c>
      <c r="F168" s="20" t="s">
        <v>299</v>
      </c>
      <c r="G168" s="6" t="b">
        <f t="shared" si="2"/>
        <v>0</v>
      </c>
    </row>
    <row r="169" spans="1:7" ht="16.5" customHeight="1" x14ac:dyDescent="0.2">
      <c r="A169" s="13" t="s">
        <v>185</v>
      </c>
      <c r="B169" s="13" t="s">
        <v>190</v>
      </c>
      <c r="C169" s="13" t="s">
        <v>191</v>
      </c>
      <c r="D169" s="14">
        <v>45.93</v>
      </c>
      <c r="E169" s="14">
        <v>45.93</v>
      </c>
      <c r="F169" s="20" t="s">
        <v>300</v>
      </c>
      <c r="G169" s="6" t="b">
        <f t="shared" si="2"/>
        <v>0</v>
      </c>
    </row>
    <row r="170" spans="1:7" ht="16.5" customHeight="1" x14ac:dyDescent="0.2">
      <c r="A170" s="13" t="s">
        <v>185</v>
      </c>
      <c r="B170" s="13" t="s">
        <v>192</v>
      </c>
      <c r="C170" s="13" t="s">
        <v>7</v>
      </c>
      <c r="D170" s="14">
        <v>67.099999999999994</v>
      </c>
      <c r="E170" s="14">
        <v>67.099999999999994</v>
      </c>
      <c r="F170" s="20" t="s">
        <v>116</v>
      </c>
      <c r="G170" s="6" t="b">
        <f t="shared" si="2"/>
        <v>1</v>
      </c>
    </row>
    <row r="171" spans="1:7" ht="16.5" customHeight="1" x14ac:dyDescent="0.2">
      <c r="A171" s="13" t="s">
        <v>185</v>
      </c>
      <c r="B171" s="13" t="s">
        <v>193</v>
      </c>
      <c r="C171" s="13" t="s">
        <v>7</v>
      </c>
      <c r="D171" s="14">
        <v>79.31</v>
      </c>
      <c r="E171" s="14">
        <v>79.31</v>
      </c>
      <c r="F171" s="20" t="s">
        <v>116</v>
      </c>
      <c r="G171" s="6" t="b">
        <f t="shared" si="2"/>
        <v>1</v>
      </c>
    </row>
    <row r="172" spans="1:7" ht="16.5" customHeight="1" x14ac:dyDescent="0.2">
      <c r="A172" s="13" t="s">
        <v>194</v>
      </c>
      <c r="B172" s="13" t="s">
        <v>195</v>
      </c>
      <c r="C172" s="13" t="s">
        <v>7</v>
      </c>
      <c r="D172" s="14">
        <v>315</v>
      </c>
      <c r="E172" s="14">
        <v>315</v>
      </c>
      <c r="F172" s="20" t="s">
        <v>299</v>
      </c>
      <c r="G172" s="6" t="b">
        <f t="shared" si="2"/>
        <v>0</v>
      </c>
    </row>
    <row r="173" spans="1:7" ht="16.5" customHeight="1" x14ac:dyDescent="0.2">
      <c r="A173" s="13" t="s">
        <v>194</v>
      </c>
      <c r="B173" s="13" t="s">
        <v>196</v>
      </c>
      <c r="C173" s="13" t="s">
        <v>16</v>
      </c>
      <c r="D173" s="14">
        <v>1</v>
      </c>
      <c r="E173" s="14">
        <v>1</v>
      </c>
      <c r="F173" s="20" t="s">
        <v>300</v>
      </c>
      <c r="G173" s="6" t="b">
        <f t="shared" si="2"/>
        <v>1</v>
      </c>
    </row>
    <row r="174" spans="1:7" ht="16.5" customHeight="1" x14ac:dyDescent="0.2">
      <c r="A174" s="13" t="s">
        <v>197</v>
      </c>
      <c r="B174" s="13" t="s">
        <v>198</v>
      </c>
      <c r="C174" s="13" t="s">
        <v>7</v>
      </c>
      <c r="D174" s="14">
        <v>79.31</v>
      </c>
      <c r="E174" s="14">
        <v>84</v>
      </c>
      <c r="F174" s="20" t="s">
        <v>116</v>
      </c>
      <c r="G174" s="6" t="b">
        <f t="shared" si="2"/>
        <v>1</v>
      </c>
    </row>
    <row r="175" spans="1:7" ht="16.5" customHeight="1" x14ac:dyDescent="0.2">
      <c r="A175" s="13" t="s">
        <v>197</v>
      </c>
      <c r="B175" s="13" t="s">
        <v>199</v>
      </c>
      <c r="C175" s="13" t="s">
        <v>7</v>
      </c>
      <c r="D175" s="14">
        <v>75.599999999999994</v>
      </c>
      <c r="E175" s="14">
        <v>80.779124496978028</v>
      </c>
      <c r="F175" s="20" t="s">
        <v>116</v>
      </c>
      <c r="G175" s="6" t="b">
        <f t="shared" si="2"/>
        <v>1</v>
      </c>
    </row>
    <row r="176" spans="1:7" ht="16.5" customHeight="1" x14ac:dyDescent="0.2">
      <c r="A176" s="13" t="s">
        <v>197</v>
      </c>
      <c r="B176" s="13" t="s">
        <v>200</v>
      </c>
      <c r="C176" s="13" t="s">
        <v>14</v>
      </c>
      <c r="D176" s="14">
        <v>151.19999999999999</v>
      </c>
      <c r="E176" s="14">
        <v>161.55824899395606</v>
      </c>
      <c r="F176" s="20" t="s">
        <v>299</v>
      </c>
      <c r="G176" s="6" t="b">
        <f t="shared" si="2"/>
        <v>0</v>
      </c>
    </row>
    <row r="177" spans="1:7" ht="16.5" customHeight="1" x14ac:dyDescent="0.2">
      <c r="A177" s="13" t="s">
        <v>197</v>
      </c>
      <c r="B177" s="13" t="s">
        <v>285</v>
      </c>
      <c r="C177" s="13" t="s">
        <v>16</v>
      </c>
      <c r="D177" s="14">
        <v>1</v>
      </c>
      <c r="E177" s="14">
        <v>1</v>
      </c>
      <c r="F177" s="20" t="s">
        <v>116</v>
      </c>
      <c r="G177" s="6" t="b">
        <f t="shared" si="2"/>
        <v>0</v>
      </c>
    </row>
    <row r="178" spans="1:7" ht="16.5" customHeight="1" x14ac:dyDescent="0.2">
      <c r="A178" s="13" t="s">
        <v>197</v>
      </c>
      <c r="B178" s="13" t="s">
        <v>286</v>
      </c>
      <c r="C178" s="13" t="s">
        <v>7</v>
      </c>
      <c r="D178" s="14">
        <v>79.31</v>
      </c>
      <c r="E178" s="14">
        <v>84</v>
      </c>
      <c r="F178" s="20" t="s">
        <v>300</v>
      </c>
      <c r="G178" s="6" t="b">
        <f t="shared" si="2"/>
        <v>0</v>
      </c>
    </row>
    <row r="179" spans="1:7" ht="16.5" customHeight="1" x14ac:dyDescent="0.2">
      <c r="A179" s="13" t="s">
        <v>201</v>
      </c>
      <c r="B179" s="13" t="s">
        <v>202</v>
      </c>
      <c r="C179" s="13" t="s">
        <v>7</v>
      </c>
      <c r="D179" s="14">
        <v>65.92</v>
      </c>
      <c r="E179" s="14">
        <v>70.447374049039098</v>
      </c>
      <c r="F179" s="20" t="s">
        <v>116</v>
      </c>
      <c r="G179" s="6" t="b">
        <f t="shared" si="2"/>
        <v>1</v>
      </c>
    </row>
    <row r="180" spans="1:7" ht="16.5" customHeight="1" x14ac:dyDescent="0.2">
      <c r="A180" s="13" t="s">
        <v>201</v>
      </c>
      <c r="B180" s="13" t="s">
        <v>203</v>
      </c>
      <c r="C180" s="13" t="s">
        <v>14</v>
      </c>
      <c r="D180" s="14">
        <v>131.84</v>
      </c>
      <c r="E180" s="14">
        <v>140.8947480980782</v>
      </c>
      <c r="F180" s="20" t="s">
        <v>299</v>
      </c>
      <c r="G180" s="6" t="b">
        <f t="shared" si="2"/>
        <v>0</v>
      </c>
    </row>
    <row r="181" spans="1:7" ht="16.5" customHeight="1" x14ac:dyDescent="0.2">
      <c r="A181" s="13" t="s">
        <v>201</v>
      </c>
      <c r="B181" s="13" t="s">
        <v>204</v>
      </c>
      <c r="C181" s="13" t="s">
        <v>7</v>
      </c>
      <c r="D181" s="14">
        <v>102.06</v>
      </c>
      <c r="E181" s="14">
        <v>103.5</v>
      </c>
      <c r="F181" s="20" t="s">
        <v>116</v>
      </c>
      <c r="G181" s="6" t="b">
        <f t="shared" si="2"/>
        <v>1</v>
      </c>
    </row>
    <row r="182" spans="1:7" ht="16.5" customHeight="1" x14ac:dyDescent="0.2">
      <c r="A182" s="13" t="s">
        <v>201</v>
      </c>
      <c r="B182" s="13" t="s">
        <v>205</v>
      </c>
      <c r="C182" s="13" t="s">
        <v>16</v>
      </c>
      <c r="D182" s="14">
        <v>1</v>
      </c>
      <c r="E182" s="14">
        <v>1</v>
      </c>
      <c r="F182" s="20" t="s">
        <v>300</v>
      </c>
      <c r="G182" s="6" t="b">
        <f t="shared" si="2"/>
        <v>1</v>
      </c>
    </row>
    <row r="183" spans="1:7" ht="16.5" customHeight="1" x14ac:dyDescent="0.2">
      <c r="A183" s="13" t="s">
        <v>206</v>
      </c>
      <c r="B183" s="13" t="s">
        <v>207</v>
      </c>
      <c r="C183" s="13" t="s">
        <v>7</v>
      </c>
      <c r="D183" s="14">
        <v>47.25</v>
      </c>
      <c r="E183" s="14">
        <v>47.25</v>
      </c>
      <c r="F183" s="20" t="s">
        <v>116</v>
      </c>
      <c r="G183" s="6" t="b">
        <f t="shared" si="2"/>
        <v>1</v>
      </c>
    </row>
    <row r="184" spans="1:7" ht="16.5" customHeight="1" x14ac:dyDescent="0.2">
      <c r="A184" s="13" t="s">
        <v>206</v>
      </c>
      <c r="B184" s="13" t="s">
        <v>287</v>
      </c>
      <c r="C184" s="13" t="s">
        <v>14</v>
      </c>
      <c r="D184" s="14">
        <v>94.5</v>
      </c>
      <c r="E184" s="14">
        <v>94.5</v>
      </c>
      <c r="F184" s="20" t="s">
        <v>299</v>
      </c>
      <c r="G184" s="6" t="b">
        <f t="shared" si="2"/>
        <v>0</v>
      </c>
    </row>
    <row r="185" spans="1:7" ht="16.5" customHeight="1" x14ac:dyDescent="0.2">
      <c r="A185" s="13" t="s">
        <v>206</v>
      </c>
      <c r="B185" s="13" t="s">
        <v>208</v>
      </c>
      <c r="C185" s="13" t="s">
        <v>7</v>
      </c>
      <c r="D185" s="14">
        <v>63</v>
      </c>
      <c r="E185" s="14">
        <v>63</v>
      </c>
      <c r="F185" s="20" t="s">
        <v>300</v>
      </c>
      <c r="G185" s="6" t="b">
        <f t="shared" si="2"/>
        <v>0</v>
      </c>
    </row>
    <row r="186" spans="1:7" ht="16.5" customHeight="1" x14ac:dyDescent="0.2">
      <c r="A186" s="13" t="s">
        <v>206</v>
      </c>
      <c r="B186" s="13" t="s">
        <v>288</v>
      </c>
      <c r="C186" s="13" t="s">
        <v>16</v>
      </c>
      <c r="D186" s="14">
        <v>1</v>
      </c>
      <c r="E186" s="14">
        <v>1</v>
      </c>
      <c r="F186" s="20" t="s">
        <v>116</v>
      </c>
      <c r="G186" s="6" t="b">
        <f t="shared" si="2"/>
        <v>0</v>
      </c>
    </row>
    <row r="187" spans="1:7" ht="16.5" customHeight="1" x14ac:dyDescent="0.2">
      <c r="A187" s="13" t="s">
        <v>209</v>
      </c>
      <c r="B187" s="13" t="s">
        <v>210</v>
      </c>
      <c r="C187" s="13" t="s">
        <v>211</v>
      </c>
      <c r="D187" s="14">
        <v>14.58</v>
      </c>
      <c r="E187" s="14">
        <v>14.58</v>
      </c>
      <c r="F187" s="20" t="s">
        <v>116</v>
      </c>
      <c r="G187" s="6" t="b">
        <f t="shared" si="2"/>
        <v>0</v>
      </c>
    </row>
    <row r="188" spans="1:7" ht="16.5" customHeight="1" x14ac:dyDescent="0.2">
      <c r="A188" s="13" t="s">
        <v>209</v>
      </c>
      <c r="B188" s="13" t="s">
        <v>212</v>
      </c>
      <c r="C188" s="13" t="s">
        <v>211</v>
      </c>
      <c r="D188" s="14">
        <v>58.32</v>
      </c>
      <c r="E188" s="14">
        <v>58.32</v>
      </c>
      <c r="F188" s="20" t="s">
        <v>116</v>
      </c>
      <c r="G188" s="6" t="b">
        <f t="shared" si="2"/>
        <v>0</v>
      </c>
    </row>
    <row r="189" spans="1:7" ht="16.5" customHeight="1" x14ac:dyDescent="0.2">
      <c r="A189" s="13" t="s">
        <v>209</v>
      </c>
      <c r="B189" s="13" t="s">
        <v>213</v>
      </c>
      <c r="C189" s="13" t="s">
        <v>14</v>
      </c>
      <c r="D189" s="14">
        <v>77.72</v>
      </c>
      <c r="E189" s="14">
        <v>77.72</v>
      </c>
      <c r="F189" s="20" t="s">
        <v>304</v>
      </c>
      <c r="G189" s="6" t="b">
        <f t="shared" si="2"/>
        <v>0</v>
      </c>
    </row>
    <row r="190" spans="1:7" ht="16.5" customHeight="1" x14ac:dyDescent="0.2">
      <c r="A190" s="13" t="s">
        <v>209</v>
      </c>
      <c r="B190" s="13" t="s">
        <v>214</v>
      </c>
      <c r="C190" s="13" t="s">
        <v>211</v>
      </c>
      <c r="D190" s="14">
        <v>14.62</v>
      </c>
      <c r="E190" s="14">
        <v>14.62</v>
      </c>
      <c r="F190" s="20" t="s">
        <v>116</v>
      </c>
      <c r="G190" s="6" t="b">
        <f t="shared" si="2"/>
        <v>0</v>
      </c>
    </row>
    <row r="191" spans="1:7" ht="16.5" customHeight="1" x14ac:dyDescent="0.2">
      <c r="A191" s="13" t="s">
        <v>209</v>
      </c>
      <c r="B191" s="13" t="s">
        <v>215</v>
      </c>
      <c r="C191" s="13" t="s">
        <v>211</v>
      </c>
      <c r="D191" s="14">
        <v>67.099999999999994</v>
      </c>
      <c r="E191" s="14">
        <v>67.099999999999994</v>
      </c>
      <c r="F191" s="20" t="s">
        <v>116</v>
      </c>
      <c r="G191" s="6" t="b">
        <f t="shared" si="2"/>
        <v>0</v>
      </c>
    </row>
    <row r="192" spans="1:7" ht="16.5" customHeight="1" x14ac:dyDescent="0.2">
      <c r="A192" s="13" t="s">
        <v>209</v>
      </c>
      <c r="B192" s="13" t="s">
        <v>216</v>
      </c>
      <c r="C192" s="13" t="s">
        <v>211</v>
      </c>
      <c r="D192" s="14">
        <v>37.799999999999997</v>
      </c>
      <c r="E192" s="14">
        <v>37.799999999999997</v>
      </c>
      <c r="F192" s="20" t="s">
        <v>116</v>
      </c>
      <c r="G192" s="6" t="b">
        <f t="shared" si="2"/>
        <v>0</v>
      </c>
    </row>
    <row r="193" spans="1:7" ht="16.5" customHeight="1" x14ac:dyDescent="0.2">
      <c r="A193" s="13" t="s">
        <v>209</v>
      </c>
      <c r="B193" s="13" t="s">
        <v>217</v>
      </c>
      <c r="C193" s="13" t="s">
        <v>211</v>
      </c>
      <c r="D193" s="14">
        <v>67.099999999999994</v>
      </c>
      <c r="E193" s="14">
        <v>67.099999999999994</v>
      </c>
      <c r="F193" s="20" t="s">
        <v>116</v>
      </c>
      <c r="G193" s="6" t="b">
        <f t="shared" si="2"/>
        <v>0</v>
      </c>
    </row>
    <row r="194" spans="1:7" ht="16.5" customHeight="1" x14ac:dyDescent="0.2">
      <c r="A194" s="13" t="s">
        <v>209</v>
      </c>
      <c r="B194" s="13" t="s">
        <v>218</v>
      </c>
      <c r="C194" s="13" t="s">
        <v>219</v>
      </c>
      <c r="D194" s="14">
        <v>33.72</v>
      </c>
      <c r="E194" s="14">
        <v>33.72</v>
      </c>
      <c r="F194" s="20" t="s">
        <v>305</v>
      </c>
      <c r="G194" s="6" t="b">
        <f t="shared" si="2"/>
        <v>0</v>
      </c>
    </row>
    <row r="195" spans="1:7" ht="16.5" customHeight="1" x14ac:dyDescent="0.2">
      <c r="A195" s="13" t="s">
        <v>209</v>
      </c>
      <c r="B195" s="13" t="s">
        <v>220</v>
      </c>
      <c r="C195" s="13" t="s">
        <v>219</v>
      </c>
      <c r="D195" s="14">
        <v>7.16</v>
      </c>
      <c r="E195" s="14">
        <v>7.16</v>
      </c>
      <c r="F195" s="20" t="s">
        <v>305</v>
      </c>
      <c r="G195" s="6" t="b">
        <f t="shared" si="2"/>
        <v>0</v>
      </c>
    </row>
    <row r="196" spans="1:7" ht="16.5" customHeight="1" x14ac:dyDescent="0.2">
      <c r="A196" s="13" t="s">
        <v>209</v>
      </c>
      <c r="B196" s="13" t="s">
        <v>221</v>
      </c>
      <c r="C196" s="13" t="s">
        <v>219</v>
      </c>
      <c r="D196" s="14">
        <v>19.260000000000002</v>
      </c>
      <c r="E196" s="14">
        <v>19.260000000000002</v>
      </c>
      <c r="F196" s="20" t="s">
        <v>305</v>
      </c>
      <c r="G196" s="6" t="b">
        <f t="shared" si="2"/>
        <v>0</v>
      </c>
    </row>
    <row r="197" spans="1:7" ht="16.5" customHeight="1" x14ac:dyDescent="0.2">
      <c r="A197" s="13" t="s">
        <v>209</v>
      </c>
      <c r="B197" s="13" t="s">
        <v>222</v>
      </c>
      <c r="C197" s="13" t="s">
        <v>219</v>
      </c>
      <c r="D197" s="14">
        <v>28.65</v>
      </c>
      <c r="E197" s="14">
        <v>28.65</v>
      </c>
      <c r="F197" s="20" t="s">
        <v>305</v>
      </c>
      <c r="G197" s="6" t="b">
        <f t="shared" si="2"/>
        <v>0</v>
      </c>
    </row>
    <row r="198" spans="1:7" ht="16.5" customHeight="1" x14ac:dyDescent="0.2">
      <c r="A198" s="13" t="s">
        <v>209</v>
      </c>
      <c r="B198" s="13" t="s">
        <v>223</v>
      </c>
      <c r="C198" s="13" t="s">
        <v>224</v>
      </c>
      <c r="D198" s="14">
        <v>43.74</v>
      </c>
      <c r="E198" s="14">
        <v>43.74</v>
      </c>
      <c r="F198" s="20" t="s">
        <v>303</v>
      </c>
      <c r="G198" s="6" t="b">
        <f t="shared" ref="G198:G239" si="3">C198=F198</f>
        <v>0</v>
      </c>
    </row>
    <row r="199" spans="1:7" ht="16.5" customHeight="1" x14ac:dyDescent="0.2">
      <c r="A199" s="13" t="s">
        <v>209</v>
      </c>
      <c r="B199" s="13" t="s">
        <v>225</v>
      </c>
      <c r="C199" s="13" t="s">
        <v>211</v>
      </c>
      <c r="D199" s="14">
        <v>102.04</v>
      </c>
      <c r="E199" s="14">
        <v>102.04</v>
      </c>
      <c r="F199" s="20" t="s">
        <v>116</v>
      </c>
      <c r="G199" s="6" t="b">
        <f t="shared" si="3"/>
        <v>0</v>
      </c>
    </row>
    <row r="200" spans="1:7" ht="16.5" customHeight="1" x14ac:dyDescent="0.2">
      <c r="A200" s="13" t="s">
        <v>209</v>
      </c>
      <c r="B200" s="13" t="s">
        <v>226</v>
      </c>
      <c r="C200" s="13" t="s">
        <v>219</v>
      </c>
      <c r="D200" s="14">
        <v>3.35</v>
      </c>
      <c r="E200" s="14">
        <v>3.35</v>
      </c>
      <c r="F200" s="20" t="s">
        <v>305</v>
      </c>
      <c r="G200" s="6" t="b">
        <f t="shared" si="3"/>
        <v>0</v>
      </c>
    </row>
    <row r="201" spans="1:7" ht="16.5" customHeight="1" x14ac:dyDescent="0.2">
      <c r="A201" s="13" t="s">
        <v>209</v>
      </c>
      <c r="B201" s="13" t="s">
        <v>227</v>
      </c>
      <c r="C201" s="13" t="s">
        <v>219</v>
      </c>
      <c r="D201" s="14">
        <v>18.62</v>
      </c>
      <c r="E201" s="14">
        <v>18.62</v>
      </c>
      <c r="F201" s="20" t="s">
        <v>305</v>
      </c>
      <c r="G201" s="6" t="b">
        <f t="shared" si="3"/>
        <v>0</v>
      </c>
    </row>
    <row r="202" spans="1:7" ht="16.5" customHeight="1" x14ac:dyDescent="0.2">
      <c r="A202" s="13" t="s">
        <v>209</v>
      </c>
      <c r="B202" s="13" t="s">
        <v>228</v>
      </c>
      <c r="C202" s="13" t="s">
        <v>211</v>
      </c>
      <c r="D202" s="14">
        <v>91.67</v>
      </c>
      <c r="E202" s="14">
        <v>91.67</v>
      </c>
      <c r="F202" s="20" t="s">
        <v>116</v>
      </c>
      <c r="G202" s="6" t="b">
        <f t="shared" si="3"/>
        <v>0</v>
      </c>
    </row>
    <row r="203" spans="1:7" ht="16.5" customHeight="1" x14ac:dyDescent="0.2">
      <c r="A203" s="13" t="s">
        <v>209</v>
      </c>
      <c r="B203" s="13" t="s">
        <v>229</v>
      </c>
      <c r="C203" s="13" t="s">
        <v>211</v>
      </c>
      <c r="D203" s="14">
        <v>107.14</v>
      </c>
      <c r="E203" s="14">
        <v>107.14</v>
      </c>
      <c r="F203" s="20" t="s">
        <v>116</v>
      </c>
      <c r="G203" s="6" t="b">
        <f t="shared" si="3"/>
        <v>0</v>
      </c>
    </row>
    <row r="204" spans="1:7" ht="16.5" customHeight="1" x14ac:dyDescent="0.2">
      <c r="A204" s="13" t="s">
        <v>209</v>
      </c>
      <c r="B204" s="13" t="s">
        <v>230</v>
      </c>
      <c r="C204" s="13" t="s">
        <v>211</v>
      </c>
      <c r="D204" s="14">
        <v>91.67</v>
      </c>
      <c r="E204" s="14">
        <v>91.67</v>
      </c>
      <c r="F204" s="20" t="s">
        <v>116</v>
      </c>
      <c r="G204" s="6" t="b">
        <f t="shared" si="3"/>
        <v>0</v>
      </c>
    </row>
    <row r="205" spans="1:7" ht="16.5" customHeight="1" x14ac:dyDescent="0.2">
      <c r="A205" s="13" t="s">
        <v>209</v>
      </c>
      <c r="B205" s="13" t="s">
        <v>231</v>
      </c>
      <c r="C205" s="13" t="s">
        <v>219</v>
      </c>
      <c r="D205" s="14">
        <v>4</v>
      </c>
      <c r="E205" s="14">
        <v>4</v>
      </c>
      <c r="F205" s="20" t="s">
        <v>305</v>
      </c>
      <c r="G205" s="6" t="b">
        <f t="shared" si="3"/>
        <v>0</v>
      </c>
    </row>
    <row r="206" spans="1:7" ht="16.5" customHeight="1" x14ac:dyDescent="0.2">
      <c r="A206" s="13" t="s">
        <v>209</v>
      </c>
      <c r="B206" s="13" t="s">
        <v>232</v>
      </c>
      <c r="C206" s="13" t="s">
        <v>233</v>
      </c>
      <c r="D206" s="14">
        <v>100</v>
      </c>
      <c r="E206" s="14">
        <v>100</v>
      </c>
      <c r="F206" s="20" t="s">
        <v>302</v>
      </c>
      <c r="G206" s="6" t="b">
        <f t="shared" si="3"/>
        <v>0</v>
      </c>
    </row>
    <row r="207" spans="1:7" ht="16.5" customHeight="1" x14ac:dyDescent="0.2">
      <c r="A207" s="13" t="s">
        <v>209</v>
      </c>
      <c r="B207" s="13" t="s">
        <v>234</v>
      </c>
      <c r="C207" s="13" t="s">
        <v>219</v>
      </c>
      <c r="D207" s="14">
        <v>4.71</v>
      </c>
      <c r="E207" s="14">
        <v>4.71</v>
      </c>
      <c r="F207" s="20" t="s">
        <v>305</v>
      </c>
      <c r="G207" s="6" t="b">
        <f t="shared" si="3"/>
        <v>0</v>
      </c>
    </row>
    <row r="208" spans="1:7" ht="16.5" customHeight="1" x14ac:dyDescent="0.2">
      <c r="A208" s="13" t="s">
        <v>209</v>
      </c>
      <c r="B208" s="13" t="s">
        <v>235</v>
      </c>
      <c r="C208" s="13" t="s">
        <v>219</v>
      </c>
      <c r="D208" s="14">
        <v>26.14</v>
      </c>
      <c r="E208" s="14">
        <v>26.14</v>
      </c>
      <c r="F208" s="20" t="s">
        <v>305</v>
      </c>
      <c r="G208" s="6" t="b">
        <f t="shared" si="3"/>
        <v>0</v>
      </c>
    </row>
    <row r="209" spans="1:7" ht="16.5" customHeight="1" x14ac:dyDescent="0.2">
      <c r="A209" s="13" t="s">
        <v>209</v>
      </c>
      <c r="B209" s="13" t="s">
        <v>236</v>
      </c>
      <c r="C209" s="13" t="s">
        <v>219</v>
      </c>
      <c r="D209" s="14">
        <v>15</v>
      </c>
      <c r="E209" s="14">
        <v>15</v>
      </c>
      <c r="F209" s="20" t="s">
        <v>305</v>
      </c>
      <c r="G209" s="6" t="b">
        <f t="shared" si="3"/>
        <v>0</v>
      </c>
    </row>
    <row r="210" spans="1:7" ht="16.5" customHeight="1" x14ac:dyDescent="0.2">
      <c r="A210" s="13" t="s">
        <v>209</v>
      </c>
      <c r="B210" s="13" t="s">
        <v>237</v>
      </c>
      <c r="C210" s="13" t="s">
        <v>219</v>
      </c>
      <c r="D210" s="14">
        <v>14.53</v>
      </c>
      <c r="E210" s="14">
        <v>14.53</v>
      </c>
      <c r="F210" s="20" t="s">
        <v>305</v>
      </c>
      <c r="G210" s="6" t="b">
        <f t="shared" si="3"/>
        <v>0</v>
      </c>
    </row>
    <row r="211" spans="1:7" ht="16.5" customHeight="1" x14ac:dyDescent="0.2">
      <c r="A211" s="13" t="s">
        <v>209</v>
      </c>
      <c r="B211" s="13" t="s">
        <v>238</v>
      </c>
      <c r="C211" s="13" t="s">
        <v>239</v>
      </c>
      <c r="D211" s="14">
        <v>850</v>
      </c>
      <c r="E211" s="14">
        <v>850</v>
      </c>
      <c r="F211" s="20" t="s">
        <v>306</v>
      </c>
      <c r="G211" s="6" t="b">
        <f t="shared" si="3"/>
        <v>0</v>
      </c>
    </row>
    <row r="212" spans="1:7" ht="16.5" customHeight="1" x14ac:dyDescent="0.2">
      <c r="A212" s="13" t="s">
        <v>240</v>
      </c>
      <c r="B212" s="13" t="s">
        <v>241</v>
      </c>
      <c r="C212" s="13" t="s">
        <v>277</v>
      </c>
      <c r="D212" s="14">
        <v>117.9</v>
      </c>
      <c r="E212" s="14">
        <v>117.9</v>
      </c>
      <c r="F212" s="20" t="s">
        <v>299</v>
      </c>
      <c r="G212" s="6" t="b">
        <f t="shared" si="3"/>
        <v>0</v>
      </c>
    </row>
    <row r="213" spans="1:7" s="24" customFormat="1" x14ac:dyDescent="0.2">
      <c r="A213" s="21" t="s">
        <v>240</v>
      </c>
      <c r="B213" s="21" t="s">
        <v>242</v>
      </c>
      <c r="C213" s="21" t="s">
        <v>243</v>
      </c>
      <c r="D213" s="22">
        <v>58.95</v>
      </c>
      <c r="E213" s="22">
        <v>58.95</v>
      </c>
      <c r="F213" s="23" t="s">
        <v>116</v>
      </c>
      <c r="G213" s="6" t="b">
        <f t="shared" si="3"/>
        <v>0</v>
      </c>
    </row>
    <row r="214" spans="1:7" ht="16.5" customHeight="1" x14ac:dyDescent="0.2">
      <c r="A214" s="13" t="s">
        <v>240</v>
      </c>
      <c r="B214" s="13" t="s">
        <v>244</v>
      </c>
      <c r="C214" s="13" t="s">
        <v>7</v>
      </c>
      <c r="D214" s="14">
        <v>58.95</v>
      </c>
      <c r="E214" s="14">
        <v>58.95</v>
      </c>
      <c r="F214" s="20" t="s">
        <v>116</v>
      </c>
      <c r="G214" s="6" t="b">
        <f t="shared" si="3"/>
        <v>1</v>
      </c>
    </row>
    <row r="215" spans="1:7" s="35" customFormat="1" ht="16.5" customHeight="1" x14ac:dyDescent="0.2">
      <c r="A215" s="32" t="s">
        <v>245</v>
      </c>
      <c r="B215" s="32" t="s">
        <v>246</v>
      </c>
      <c r="C215" s="32" t="s">
        <v>247</v>
      </c>
      <c r="D215" s="33">
        <v>80.900000000000006</v>
      </c>
      <c r="E215" s="33">
        <v>80.900000000000006</v>
      </c>
      <c r="F215" s="34" t="s">
        <v>307</v>
      </c>
      <c r="G215" s="35" t="b">
        <f t="shared" si="3"/>
        <v>0</v>
      </c>
    </row>
    <row r="216" spans="1:7" s="35" customFormat="1" ht="16.5" customHeight="1" x14ac:dyDescent="0.2">
      <c r="A216" s="32" t="s">
        <v>245</v>
      </c>
      <c r="B216" s="32" t="s">
        <v>248</v>
      </c>
      <c r="C216" s="32" t="s">
        <v>249</v>
      </c>
      <c r="D216" s="33">
        <v>77.72</v>
      </c>
      <c r="E216" s="33">
        <v>77.72</v>
      </c>
      <c r="F216" s="34" t="s">
        <v>307</v>
      </c>
      <c r="G216" s="35" t="b">
        <f t="shared" si="3"/>
        <v>0</v>
      </c>
    </row>
    <row r="217" spans="1:7" ht="16.5" customHeight="1" x14ac:dyDescent="0.2">
      <c r="A217" s="13" t="s">
        <v>250</v>
      </c>
      <c r="B217" s="13" t="s">
        <v>251</v>
      </c>
      <c r="C217" s="13" t="s">
        <v>277</v>
      </c>
      <c r="D217" s="14">
        <v>117.9</v>
      </c>
      <c r="E217" s="14">
        <v>117.9</v>
      </c>
      <c r="F217" s="20" t="s">
        <v>299</v>
      </c>
      <c r="G217" s="6" t="b">
        <f t="shared" si="3"/>
        <v>0</v>
      </c>
    </row>
    <row r="218" spans="1:7" s="24" customFormat="1" ht="16.5" customHeight="1" x14ac:dyDescent="0.2">
      <c r="A218" s="21" t="s">
        <v>250</v>
      </c>
      <c r="B218" s="21" t="s">
        <v>252</v>
      </c>
      <c r="C218" s="21" t="s">
        <v>243</v>
      </c>
      <c r="D218" s="22">
        <v>58.95</v>
      </c>
      <c r="E218" s="22">
        <v>58.95</v>
      </c>
      <c r="F218" s="23" t="s">
        <v>116</v>
      </c>
      <c r="G218" s="6" t="b">
        <f t="shared" si="3"/>
        <v>0</v>
      </c>
    </row>
    <row r="219" spans="1:7" ht="16.5" customHeight="1" x14ac:dyDescent="0.2">
      <c r="A219" s="13" t="s">
        <v>250</v>
      </c>
      <c r="B219" s="13" t="s">
        <v>253</v>
      </c>
      <c r="C219" s="13" t="s">
        <v>7</v>
      </c>
      <c r="D219" s="14">
        <v>58.95</v>
      </c>
      <c r="E219" s="14">
        <v>58.95</v>
      </c>
      <c r="F219" s="20" t="s">
        <v>116</v>
      </c>
      <c r="G219" s="6" t="b">
        <f t="shared" si="3"/>
        <v>1</v>
      </c>
    </row>
    <row r="220" spans="1:7" ht="16.5" customHeight="1" x14ac:dyDescent="0.2">
      <c r="A220" s="13" t="s">
        <v>254</v>
      </c>
      <c r="B220" s="13" t="s">
        <v>255</v>
      </c>
      <c r="C220" s="13" t="s">
        <v>277</v>
      </c>
      <c r="D220" s="14">
        <v>148.96</v>
      </c>
      <c r="E220" s="14">
        <v>148.96</v>
      </c>
      <c r="F220" s="20" t="s">
        <v>299</v>
      </c>
      <c r="G220" s="6" t="b">
        <f t="shared" si="3"/>
        <v>0</v>
      </c>
    </row>
    <row r="221" spans="1:7" s="24" customFormat="1" ht="16.5" customHeight="1" x14ac:dyDescent="0.2">
      <c r="A221" s="21" t="s">
        <v>254</v>
      </c>
      <c r="B221" s="21" t="s">
        <v>256</v>
      </c>
      <c r="C221" s="21" t="s">
        <v>243</v>
      </c>
      <c r="D221" s="22">
        <v>74.48</v>
      </c>
      <c r="E221" s="22">
        <v>74.48</v>
      </c>
      <c r="F221" s="23" t="s">
        <v>116</v>
      </c>
      <c r="G221" s="6" t="b">
        <f t="shared" si="3"/>
        <v>0</v>
      </c>
    </row>
    <row r="222" spans="1:7" ht="16.5" customHeight="1" x14ac:dyDescent="0.2">
      <c r="A222" s="13" t="s">
        <v>254</v>
      </c>
      <c r="B222" s="13" t="s">
        <v>257</v>
      </c>
      <c r="C222" s="13" t="s">
        <v>7</v>
      </c>
      <c r="D222" s="14">
        <v>74.48</v>
      </c>
      <c r="E222" s="14">
        <v>74.48</v>
      </c>
      <c r="F222" s="20" t="s">
        <v>116</v>
      </c>
      <c r="G222" s="6" t="b">
        <f t="shared" si="3"/>
        <v>1</v>
      </c>
    </row>
    <row r="223" spans="1:7" ht="16.5" customHeight="1" x14ac:dyDescent="0.2">
      <c r="A223" s="13" t="s">
        <v>258</v>
      </c>
      <c r="B223" s="13" t="s">
        <v>259</v>
      </c>
      <c r="C223" s="13" t="s">
        <v>277</v>
      </c>
      <c r="D223" s="14">
        <v>68.400000000000006</v>
      </c>
      <c r="E223" s="14">
        <v>68.400000000000006</v>
      </c>
      <c r="F223" s="20" t="s">
        <v>299</v>
      </c>
      <c r="G223" s="6" t="b">
        <f t="shared" si="3"/>
        <v>0</v>
      </c>
    </row>
    <row r="224" spans="1:7" s="24" customFormat="1" ht="16.5" customHeight="1" x14ac:dyDescent="0.2">
      <c r="A224" s="21" t="s">
        <v>258</v>
      </c>
      <c r="B224" s="21" t="s">
        <v>260</v>
      </c>
      <c r="C224" s="21" t="s">
        <v>243</v>
      </c>
      <c r="D224" s="22">
        <v>34.200000000000003</v>
      </c>
      <c r="E224" s="22">
        <v>34.200000000000003</v>
      </c>
      <c r="F224" s="23" t="s">
        <v>116</v>
      </c>
      <c r="G224" s="6" t="b">
        <f t="shared" si="3"/>
        <v>0</v>
      </c>
    </row>
    <row r="225" spans="1:7" ht="16.5" customHeight="1" x14ac:dyDescent="0.2">
      <c r="A225" s="13" t="s">
        <v>258</v>
      </c>
      <c r="B225" s="13" t="s">
        <v>261</v>
      </c>
      <c r="C225" s="13" t="s">
        <v>7</v>
      </c>
      <c r="D225" s="14">
        <v>34.200000000000003</v>
      </c>
      <c r="E225" s="14">
        <v>34.200000000000003</v>
      </c>
      <c r="F225" s="20" t="s">
        <v>116</v>
      </c>
      <c r="G225" s="6" t="b">
        <f t="shared" si="3"/>
        <v>1</v>
      </c>
    </row>
    <row r="226" spans="1:7" ht="16.5" customHeight="1" x14ac:dyDescent="0.2">
      <c r="A226" s="13" t="s">
        <v>262</v>
      </c>
      <c r="B226" s="13" t="s">
        <v>56</v>
      </c>
      <c r="C226" s="13" t="s">
        <v>16</v>
      </c>
      <c r="D226" s="14">
        <v>1</v>
      </c>
      <c r="E226" s="14">
        <v>1</v>
      </c>
      <c r="F226" s="20" t="s">
        <v>16</v>
      </c>
      <c r="G226" s="6" t="b">
        <f t="shared" si="3"/>
        <v>1</v>
      </c>
    </row>
    <row r="227" spans="1:7" ht="16.5" customHeight="1" x14ac:dyDescent="0.2">
      <c r="A227" s="13" t="s">
        <v>262</v>
      </c>
      <c r="B227" s="13" t="s">
        <v>263</v>
      </c>
      <c r="C227" s="13" t="s">
        <v>7</v>
      </c>
      <c r="D227" s="14">
        <v>67.099999999999994</v>
      </c>
      <c r="E227" s="14">
        <v>67.099999999999994</v>
      </c>
      <c r="F227" s="20" t="s">
        <v>7</v>
      </c>
      <c r="G227" s="6" t="b">
        <f t="shared" si="3"/>
        <v>1</v>
      </c>
    </row>
    <row r="228" spans="1:7" ht="16.5" customHeight="1" x14ac:dyDescent="0.2">
      <c r="A228" s="13" t="s">
        <v>262</v>
      </c>
      <c r="B228" s="13" t="s">
        <v>264</v>
      </c>
      <c r="C228" s="13" t="s">
        <v>265</v>
      </c>
      <c r="D228" s="14">
        <v>134.19999999999999</v>
      </c>
      <c r="E228" s="14">
        <v>134.19999999999999</v>
      </c>
      <c r="F228" s="20" t="s">
        <v>265</v>
      </c>
      <c r="G228" s="6" t="b">
        <f t="shared" si="3"/>
        <v>1</v>
      </c>
    </row>
    <row r="229" spans="1:7" ht="16.5" customHeight="1" x14ac:dyDescent="0.2">
      <c r="A229" s="13" t="s">
        <v>262</v>
      </c>
      <c r="B229" s="13" t="s">
        <v>266</v>
      </c>
      <c r="C229" s="13" t="s">
        <v>7</v>
      </c>
      <c r="D229" s="14">
        <v>67.099999999999994</v>
      </c>
      <c r="E229" s="14">
        <v>67.099999999999994</v>
      </c>
      <c r="F229" s="20" t="s">
        <v>7</v>
      </c>
      <c r="G229" s="6" t="b">
        <f t="shared" si="3"/>
        <v>1</v>
      </c>
    </row>
    <row r="230" spans="1:7" ht="16.5" customHeight="1" x14ac:dyDescent="0.2">
      <c r="A230" s="13" t="s">
        <v>262</v>
      </c>
      <c r="B230" s="13" t="s">
        <v>267</v>
      </c>
      <c r="C230" s="13" t="s">
        <v>7</v>
      </c>
      <c r="D230" s="14">
        <v>98.33</v>
      </c>
      <c r="E230" s="14">
        <v>105.05</v>
      </c>
      <c r="F230" s="20" t="s">
        <v>7</v>
      </c>
      <c r="G230" s="6" t="b">
        <f t="shared" si="3"/>
        <v>1</v>
      </c>
    </row>
    <row r="231" spans="1:7" ht="16.5" customHeight="1" x14ac:dyDescent="0.2">
      <c r="A231" s="13" t="s">
        <v>262</v>
      </c>
      <c r="B231" s="13" t="s">
        <v>268</v>
      </c>
      <c r="C231" s="13" t="s">
        <v>265</v>
      </c>
      <c r="D231" s="14">
        <v>196.66</v>
      </c>
      <c r="E231" s="14">
        <v>210.1</v>
      </c>
      <c r="F231" s="20" t="s">
        <v>265</v>
      </c>
      <c r="G231" s="6" t="b">
        <f t="shared" si="3"/>
        <v>1</v>
      </c>
    </row>
    <row r="232" spans="1:7" ht="16.5" customHeight="1" x14ac:dyDescent="0.2">
      <c r="A232" s="13" t="s">
        <v>262</v>
      </c>
      <c r="B232" s="13" t="s">
        <v>269</v>
      </c>
      <c r="C232" s="13" t="s">
        <v>7</v>
      </c>
      <c r="D232" s="14">
        <v>98.33</v>
      </c>
      <c r="E232" s="14">
        <v>105.05</v>
      </c>
      <c r="F232" s="20" t="s">
        <v>7</v>
      </c>
      <c r="G232" s="6" t="b">
        <f t="shared" si="3"/>
        <v>1</v>
      </c>
    </row>
    <row r="233" spans="1:7" ht="16.5" customHeight="1" x14ac:dyDescent="0.2">
      <c r="A233" s="13" t="s">
        <v>270</v>
      </c>
      <c r="B233" s="13" t="s">
        <v>56</v>
      </c>
      <c r="C233" s="13" t="s">
        <v>16</v>
      </c>
      <c r="D233" s="14">
        <v>1</v>
      </c>
      <c r="E233" s="14">
        <v>1</v>
      </c>
      <c r="F233" s="20" t="s">
        <v>16</v>
      </c>
      <c r="G233" s="6" t="b">
        <f t="shared" si="3"/>
        <v>1</v>
      </c>
    </row>
    <row r="234" spans="1:7" ht="16.5" customHeight="1" x14ac:dyDescent="0.2">
      <c r="A234" s="13" t="s">
        <v>270</v>
      </c>
      <c r="B234" s="13" t="s">
        <v>271</v>
      </c>
      <c r="C234" s="13" t="s">
        <v>7</v>
      </c>
      <c r="D234" s="14">
        <v>79.31</v>
      </c>
      <c r="E234" s="14">
        <v>84</v>
      </c>
      <c r="F234" s="20" t="s">
        <v>7</v>
      </c>
      <c r="G234" s="6" t="b">
        <f t="shared" si="3"/>
        <v>1</v>
      </c>
    </row>
    <row r="235" spans="1:7" ht="16.5" customHeight="1" x14ac:dyDescent="0.2">
      <c r="A235" s="13" t="s">
        <v>270</v>
      </c>
      <c r="B235" s="13" t="s">
        <v>272</v>
      </c>
      <c r="C235" s="13" t="s">
        <v>265</v>
      </c>
      <c r="D235" s="14">
        <v>158.62</v>
      </c>
      <c r="E235" s="14">
        <v>168</v>
      </c>
      <c r="F235" s="20" t="s">
        <v>265</v>
      </c>
      <c r="G235" s="6" t="b">
        <f t="shared" si="3"/>
        <v>1</v>
      </c>
    </row>
    <row r="236" spans="1:7" ht="16.5" customHeight="1" x14ac:dyDescent="0.2">
      <c r="A236" s="13" t="s">
        <v>270</v>
      </c>
      <c r="B236" s="13" t="s">
        <v>273</v>
      </c>
      <c r="C236" s="13" t="s">
        <v>7</v>
      </c>
      <c r="D236" s="14">
        <v>79.31</v>
      </c>
      <c r="E236" s="14">
        <v>84</v>
      </c>
      <c r="F236" s="20" t="s">
        <v>7</v>
      </c>
      <c r="G236" s="6" t="b">
        <f t="shared" si="3"/>
        <v>1</v>
      </c>
    </row>
    <row r="237" spans="1:7" ht="16.5" customHeight="1" x14ac:dyDescent="0.2">
      <c r="A237" s="13" t="s">
        <v>270</v>
      </c>
      <c r="B237" s="13" t="s">
        <v>274</v>
      </c>
      <c r="C237" s="13" t="s">
        <v>7</v>
      </c>
      <c r="D237" s="14">
        <v>54.36</v>
      </c>
      <c r="E237" s="14">
        <v>58.09</v>
      </c>
      <c r="F237" s="20" t="s">
        <v>7</v>
      </c>
      <c r="G237" s="6" t="b">
        <f t="shared" si="3"/>
        <v>1</v>
      </c>
    </row>
    <row r="238" spans="1:7" ht="16.5" customHeight="1" x14ac:dyDescent="0.2">
      <c r="A238" s="13" t="s">
        <v>270</v>
      </c>
      <c r="B238" s="13" t="s">
        <v>275</v>
      </c>
      <c r="C238" s="13" t="s">
        <v>265</v>
      </c>
      <c r="D238" s="14">
        <v>108.72</v>
      </c>
      <c r="E238" s="14">
        <v>116.18</v>
      </c>
      <c r="F238" s="20" t="s">
        <v>265</v>
      </c>
      <c r="G238" s="6" t="b">
        <f t="shared" si="3"/>
        <v>1</v>
      </c>
    </row>
    <row r="239" spans="1:7" ht="16.5" customHeight="1" x14ac:dyDescent="0.2">
      <c r="A239" s="13" t="s">
        <v>270</v>
      </c>
      <c r="B239" s="13" t="s">
        <v>289</v>
      </c>
      <c r="C239" s="13" t="s">
        <v>7</v>
      </c>
      <c r="D239" s="14">
        <v>54.36</v>
      </c>
      <c r="E239" s="14">
        <v>58.09</v>
      </c>
      <c r="F239" s="20" t="s">
        <v>7</v>
      </c>
      <c r="G239" s="6" t="b">
        <f t="shared" si="3"/>
        <v>1</v>
      </c>
    </row>
    <row r="240" spans="1:7" x14ac:dyDescent="0.2">
      <c r="E240" s="7"/>
      <c r="F240" s="7"/>
    </row>
    <row r="244" spans="1:6" ht="15" customHeight="1" x14ac:dyDescent="0.2">
      <c r="A244" s="50" t="s">
        <v>290</v>
      </c>
      <c r="B244" s="50"/>
      <c r="C244" s="50"/>
      <c r="D244" s="50"/>
      <c r="E244" s="50"/>
      <c r="F244" s="8"/>
    </row>
    <row r="245" spans="1:6" x14ac:dyDescent="0.2">
      <c r="A245" s="50"/>
      <c r="B245" s="50"/>
      <c r="C245" s="50"/>
      <c r="D245" s="50"/>
      <c r="E245" s="50"/>
      <c r="F245" s="8"/>
    </row>
    <row r="246" spans="1:6" x14ac:dyDescent="0.2">
      <c r="A246" s="50"/>
      <c r="B246" s="50"/>
      <c r="C246" s="50"/>
      <c r="D246" s="50"/>
      <c r="E246" s="50"/>
      <c r="F246" s="8"/>
    </row>
    <row r="247" spans="1:6" x14ac:dyDescent="0.2">
      <c r="A247" s="50"/>
      <c r="B247" s="50"/>
      <c r="C247" s="50"/>
      <c r="D247" s="50"/>
      <c r="E247" s="50"/>
      <c r="F247" s="8"/>
    </row>
    <row r="248" spans="1:6" x14ac:dyDescent="0.2">
      <c r="A248" s="50"/>
      <c r="B248" s="50"/>
      <c r="C248" s="50"/>
      <c r="D248" s="50"/>
      <c r="E248" s="50"/>
      <c r="F248" s="8"/>
    </row>
    <row r="249" spans="1:6" x14ac:dyDescent="0.2">
      <c r="A249" s="50"/>
      <c r="B249" s="50"/>
      <c r="C249" s="50"/>
      <c r="D249" s="50"/>
      <c r="E249" s="50"/>
    </row>
  </sheetData>
  <sortState xmlns:xlrd2="http://schemas.microsoft.com/office/spreadsheetml/2017/richdata2" ref="H5:H239">
    <sortCondition ref="H5:H239"/>
  </sortState>
  <mergeCells count="2">
    <mergeCell ref="A4:E4"/>
    <mergeCell ref="A244:E249"/>
  </mergeCells>
  <pageMargins left="0.7" right="0.7" top="0.75" bottom="0.75" header="0.3" footer="0.3"/>
  <pageSetup scale="6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5D7C4-3E6C-4C00-A0B9-35E858F9DC08}">
  <sheetPr>
    <pageSetUpPr fitToPage="1"/>
  </sheetPr>
  <dimension ref="A1:E252"/>
  <sheetViews>
    <sheetView zoomScale="80" zoomScaleNormal="80" zoomScaleSheetLayoutView="80" workbookViewId="0">
      <selection activeCell="I8" sqref="I8"/>
    </sheetView>
  </sheetViews>
  <sheetFormatPr defaultRowHeight="15" x14ac:dyDescent="0.2"/>
  <cols>
    <col min="1" max="1" width="65.33203125" style="6" customWidth="1"/>
    <col min="2" max="2" width="84.6640625" style="6" bestFit="1" customWidth="1"/>
    <col min="3" max="3" width="22.33203125" style="6" bestFit="1" customWidth="1"/>
    <col min="4" max="4" width="16.1640625" style="6" bestFit="1" customWidth="1"/>
    <col min="5" max="5" width="15" style="6" customWidth="1"/>
    <col min="6" max="16384" width="9.33203125" style="6"/>
  </cols>
  <sheetData>
    <row r="1" spans="1:5" ht="15" customHeight="1" x14ac:dyDescent="0.2">
      <c r="A1" s="51" t="s">
        <v>320</v>
      </c>
      <c r="B1" s="52"/>
      <c r="C1" s="52"/>
      <c r="D1" s="52"/>
    </row>
    <row r="2" spans="1:5" ht="39.75" customHeight="1" x14ac:dyDescent="0.2">
      <c r="A2" s="52"/>
      <c r="B2" s="52"/>
      <c r="C2" s="52"/>
      <c r="D2" s="52"/>
    </row>
    <row r="3" spans="1:5" ht="36" customHeight="1" x14ac:dyDescent="0.3">
      <c r="A3" s="16" t="s">
        <v>48</v>
      </c>
      <c r="B3" s="17" t="s">
        <v>49</v>
      </c>
      <c r="C3" s="19" t="s">
        <v>298</v>
      </c>
      <c r="D3" s="18" t="s">
        <v>50</v>
      </c>
    </row>
    <row r="4" spans="1:5" ht="16.5" customHeight="1" x14ac:dyDescent="0.2">
      <c r="A4" s="39" t="s">
        <v>51</v>
      </c>
      <c r="B4" s="40" t="s">
        <v>52</v>
      </c>
      <c r="C4" s="40" t="s">
        <v>53</v>
      </c>
      <c r="D4" s="41" t="s">
        <v>54</v>
      </c>
    </row>
    <row r="5" spans="1:5" ht="16.5" customHeight="1" x14ac:dyDescent="0.2">
      <c r="A5" s="53" t="s">
        <v>55</v>
      </c>
      <c r="B5" s="54"/>
      <c r="C5" s="54"/>
      <c r="D5" s="55"/>
    </row>
    <row r="6" spans="1:5" ht="16.5" customHeight="1" x14ac:dyDescent="0.2">
      <c r="A6" s="13" t="s">
        <v>51</v>
      </c>
      <c r="B6" s="13" t="s">
        <v>56</v>
      </c>
      <c r="C6" s="13" t="s">
        <v>16</v>
      </c>
      <c r="D6" s="14">
        <v>1</v>
      </c>
      <c r="E6" s="42"/>
    </row>
    <row r="7" spans="1:5" ht="16.5" customHeight="1" x14ac:dyDescent="0.2">
      <c r="A7" s="13" t="s">
        <v>57</v>
      </c>
      <c r="B7" s="13" t="s">
        <v>58</v>
      </c>
      <c r="C7" s="13" t="s">
        <v>14</v>
      </c>
      <c r="D7" s="14">
        <v>114.16613692112594</v>
      </c>
      <c r="E7" s="42"/>
    </row>
    <row r="8" spans="1:5" ht="16.5" customHeight="1" x14ac:dyDescent="0.2">
      <c r="A8" s="13" t="s">
        <v>57</v>
      </c>
      <c r="B8" s="13" t="s">
        <v>59</v>
      </c>
      <c r="C8" s="13" t="s">
        <v>7</v>
      </c>
      <c r="D8" s="14">
        <v>103.5</v>
      </c>
      <c r="E8" s="42"/>
    </row>
    <row r="9" spans="1:5" ht="16.5" customHeight="1" x14ac:dyDescent="0.2">
      <c r="A9" s="13" t="s">
        <v>57</v>
      </c>
      <c r="B9" s="13" t="s">
        <v>60</v>
      </c>
      <c r="C9" s="13" t="s">
        <v>7</v>
      </c>
      <c r="D9" s="14">
        <v>57.08306846056297</v>
      </c>
      <c r="E9" s="42"/>
    </row>
    <row r="10" spans="1:5" ht="16.5" customHeight="1" x14ac:dyDescent="0.2">
      <c r="A10" s="13" t="s">
        <v>57</v>
      </c>
      <c r="B10" s="13" t="s">
        <v>61</v>
      </c>
      <c r="C10" s="13" t="s">
        <v>16</v>
      </c>
      <c r="D10" s="14">
        <v>1</v>
      </c>
      <c r="E10" s="42"/>
    </row>
    <row r="11" spans="1:5" ht="16.5" customHeight="1" x14ac:dyDescent="0.2">
      <c r="A11" s="13" t="s">
        <v>62</v>
      </c>
      <c r="B11" s="13" t="s">
        <v>63</v>
      </c>
      <c r="C11" s="13" t="s">
        <v>14</v>
      </c>
      <c r="D11" s="14">
        <v>123.8</v>
      </c>
      <c r="E11" s="42"/>
    </row>
    <row r="12" spans="1:5" ht="16.5" customHeight="1" x14ac:dyDescent="0.2">
      <c r="A12" s="13" t="s">
        <v>62</v>
      </c>
      <c r="B12" s="13" t="s">
        <v>64</v>
      </c>
      <c r="C12" s="13" t="s">
        <v>7</v>
      </c>
      <c r="D12" s="14">
        <v>102.06</v>
      </c>
      <c r="E12" s="42"/>
    </row>
    <row r="13" spans="1:5" ht="16.5" customHeight="1" x14ac:dyDescent="0.2">
      <c r="A13" s="13" t="s">
        <v>62</v>
      </c>
      <c r="B13" s="13" t="s">
        <v>65</v>
      </c>
      <c r="C13" s="13" t="s">
        <v>7</v>
      </c>
      <c r="D13" s="14">
        <v>61.9</v>
      </c>
      <c r="E13" s="42"/>
    </row>
    <row r="14" spans="1:5" ht="16.5" customHeight="1" x14ac:dyDescent="0.2">
      <c r="A14" s="13" t="s">
        <v>62</v>
      </c>
      <c r="B14" s="13" t="s">
        <v>66</v>
      </c>
      <c r="C14" s="13" t="s">
        <v>16</v>
      </c>
      <c r="D14" s="14">
        <v>1</v>
      </c>
      <c r="E14" s="42"/>
    </row>
    <row r="15" spans="1:5" ht="16.5" customHeight="1" x14ac:dyDescent="0.2">
      <c r="A15" s="13" t="s">
        <v>67</v>
      </c>
      <c r="B15" s="13" t="s">
        <v>68</v>
      </c>
      <c r="C15" s="13" t="s">
        <v>7</v>
      </c>
      <c r="D15" s="14">
        <v>58.09</v>
      </c>
      <c r="E15" s="42"/>
    </row>
    <row r="16" spans="1:5" ht="16.5" customHeight="1" x14ac:dyDescent="0.2">
      <c r="A16" s="13" t="s">
        <v>67</v>
      </c>
      <c r="B16" s="13" t="s">
        <v>69</v>
      </c>
      <c r="C16" s="13" t="s">
        <v>53</v>
      </c>
      <c r="D16" s="14">
        <v>95.37</v>
      </c>
      <c r="E16" s="42"/>
    </row>
    <row r="17" spans="1:5" ht="16.5" customHeight="1" x14ac:dyDescent="0.2">
      <c r="A17" s="13" t="s">
        <v>67</v>
      </c>
      <c r="B17" s="13" t="s">
        <v>70</v>
      </c>
      <c r="C17" s="13" t="s">
        <v>53</v>
      </c>
      <c r="D17" s="14">
        <v>63.96</v>
      </c>
      <c r="E17" s="42"/>
    </row>
    <row r="18" spans="1:5" ht="16.5" customHeight="1" x14ac:dyDescent="0.2">
      <c r="A18" s="13" t="s">
        <v>67</v>
      </c>
      <c r="B18" s="13" t="s">
        <v>71</v>
      </c>
      <c r="C18" s="13" t="s">
        <v>53</v>
      </c>
      <c r="D18" s="14">
        <v>95.37</v>
      </c>
      <c r="E18" s="42"/>
    </row>
    <row r="19" spans="1:5" ht="16.5" customHeight="1" x14ac:dyDescent="0.2">
      <c r="A19" s="13" t="s">
        <v>67</v>
      </c>
      <c r="B19" s="13" t="s">
        <v>72</v>
      </c>
      <c r="C19" s="13" t="s">
        <v>53</v>
      </c>
      <c r="D19" s="14">
        <v>63.96</v>
      </c>
      <c r="E19" s="42"/>
    </row>
    <row r="20" spans="1:5" ht="16.5" customHeight="1" x14ac:dyDescent="0.2">
      <c r="A20" s="13" t="s">
        <v>67</v>
      </c>
      <c r="B20" s="13" t="s">
        <v>73</v>
      </c>
      <c r="C20" s="13" t="s">
        <v>53</v>
      </c>
      <c r="D20" s="14">
        <v>95.37</v>
      </c>
      <c r="E20" s="42"/>
    </row>
    <row r="21" spans="1:5" ht="16.5" customHeight="1" x14ac:dyDescent="0.2">
      <c r="A21" s="13" t="s">
        <v>67</v>
      </c>
      <c r="B21" s="13" t="s">
        <v>74</v>
      </c>
      <c r="C21" s="13" t="s">
        <v>53</v>
      </c>
      <c r="D21" s="14">
        <v>98.75</v>
      </c>
      <c r="E21" s="42"/>
    </row>
    <row r="22" spans="1:5" ht="16.5" customHeight="1" x14ac:dyDescent="0.2">
      <c r="A22" s="13" t="s">
        <v>67</v>
      </c>
      <c r="B22" s="13" t="s">
        <v>75</v>
      </c>
      <c r="C22" s="13" t="s">
        <v>53</v>
      </c>
      <c r="D22" s="14">
        <v>98.75</v>
      </c>
      <c r="E22" s="42"/>
    </row>
    <row r="23" spans="1:5" ht="16.5" customHeight="1" x14ac:dyDescent="0.2">
      <c r="A23" s="13" t="s">
        <v>67</v>
      </c>
      <c r="B23" s="13" t="s">
        <v>76</v>
      </c>
      <c r="C23" s="13" t="s">
        <v>53</v>
      </c>
      <c r="D23" s="14">
        <v>95.37</v>
      </c>
      <c r="E23" s="42"/>
    </row>
    <row r="24" spans="1:5" ht="16.5" customHeight="1" x14ac:dyDescent="0.2">
      <c r="A24" s="13" t="s">
        <v>67</v>
      </c>
      <c r="B24" s="13" t="s">
        <v>77</v>
      </c>
      <c r="C24" s="13" t="s">
        <v>53</v>
      </c>
      <c r="D24" s="14">
        <v>63.96</v>
      </c>
      <c r="E24" s="42"/>
    </row>
    <row r="25" spans="1:5" ht="16.5" customHeight="1" x14ac:dyDescent="0.2">
      <c r="A25" s="13" t="s">
        <v>67</v>
      </c>
      <c r="B25" s="13" t="s">
        <v>78</v>
      </c>
      <c r="C25" s="13" t="s">
        <v>53</v>
      </c>
      <c r="D25" s="14">
        <v>63.96</v>
      </c>
      <c r="E25" s="42"/>
    </row>
    <row r="26" spans="1:5" ht="16.5" customHeight="1" x14ac:dyDescent="0.2">
      <c r="A26" s="13" t="s">
        <v>67</v>
      </c>
      <c r="B26" s="13" t="s">
        <v>79</v>
      </c>
      <c r="C26" s="13" t="s">
        <v>53</v>
      </c>
      <c r="D26" s="14">
        <v>95.37</v>
      </c>
      <c r="E26" s="42"/>
    </row>
    <row r="27" spans="1:5" ht="16.5" customHeight="1" x14ac:dyDescent="0.2">
      <c r="A27" s="13" t="s">
        <v>67</v>
      </c>
      <c r="B27" s="13" t="s">
        <v>80</v>
      </c>
      <c r="C27" s="13" t="s">
        <v>53</v>
      </c>
      <c r="D27" s="14">
        <v>98.75</v>
      </c>
      <c r="E27" s="42"/>
    </row>
    <row r="28" spans="1:5" ht="16.5" customHeight="1" x14ac:dyDescent="0.2">
      <c r="A28" s="13" t="s">
        <v>67</v>
      </c>
      <c r="B28" s="13" t="s">
        <v>81</v>
      </c>
      <c r="C28" s="13" t="s">
        <v>53</v>
      </c>
      <c r="D28" s="14">
        <v>63.96</v>
      </c>
      <c r="E28" s="42"/>
    </row>
    <row r="29" spans="1:5" ht="16.5" customHeight="1" x14ac:dyDescent="0.2">
      <c r="A29" s="13" t="s">
        <v>67</v>
      </c>
      <c r="B29" s="13" t="s">
        <v>82</v>
      </c>
      <c r="C29" s="13" t="s">
        <v>53</v>
      </c>
      <c r="D29" s="14">
        <v>95.37</v>
      </c>
      <c r="E29" s="42"/>
    </row>
    <row r="30" spans="1:5" ht="16.5" customHeight="1" x14ac:dyDescent="0.2">
      <c r="A30" s="13" t="s">
        <v>67</v>
      </c>
      <c r="B30" s="13" t="s">
        <v>83</v>
      </c>
      <c r="C30" s="13" t="s">
        <v>53</v>
      </c>
      <c r="D30" s="14">
        <v>98.75</v>
      </c>
      <c r="E30" s="42"/>
    </row>
    <row r="31" spans="1:5" ht="16.5" customHeight="1" x14ac:dyDescent="0.2">
      <c r="A31" s="13" t="s">
        <v>67</v>
      </c>
      <c r="B31" s="13" t="s">
        <v>84</v>
      </c>
      <c r="C31" s="13" t="s">
        <v>53</v>
      </c>
      <c r="D31" s="14">
        <v>63.96</v>
      </c>
      <c r="E31" s="42"/>
    </row>
    <row r="32" spans="1:5" ht="16.5" customHeight="1" x14ac:dyDescent="0.2">
      <c r="A32" s="13" t="s">
        <v>67</v>
      </c>
      <c r="B32" s="13" t="s">
        <v>85</v>
      </c>
      <c r="C32" s="13" t="s">
        <v>53</v>
      </c>
      <c r="D32" s="14">
        <v>95.37</v>
      </c>
      <c r="E32" s="42"/>
    </row>
    <row r="33" spans="1:5" ht="16.5" customHeight="1" x14ac:dyDescent="0.2">
      <c r="A33" s="13" t="s">
        <v>67</v>
      </c>
      <c r="B33" s="13" t="s">
        <v>86</v>
      </c>
      <c r="C33" s="13" t="s">
        <v>53</v>
      </c>
      <c r="D33" s="14">
        <v>95.37</v>
      </c>
      <c r="E33" s="42"/>
    </row>
    <row r="34" spans="1:5" ht="16.5" customHeight="1" x14ac:dyDescent="0.2">
      <c r="A34" s="13" t="s">
        <v>67</v>
      </c>
      <c r="B34" s="13" t="s">
        <v>87</v>
      </c>
      <c r="C34" s="13" t="s">
        <v>53</v>
      </c>
      <c r="D34" s="14">
        <v>56.11</v>
      </c>
      <c r="E34" s="42"/>
    </row>
    <row r="35" spans="1:5" ht="16.5" customHeight="1" x14ac:dyDescent="0.2">
      <c r="A35" s="13" t="s">
        <v>67</v>
      </c>
      <c r="B35" s="13" t="s">
        <v>88</v>
      </c>
      <c r="C35" s="13" t="s">
        <v>53</v>
      </c>
      <c r="D35" s="14">
        <v>63.96</v>
      </c>
      <c r="E35" s="42"/>
    </row>
    <row r="36" spans="1:5" ht="16.5" customHeight="1" x14ac:dyDescent="0.2">
      <c r="A36" s="13" t="s">
        <v>67</v>
      </c>
      <c r="B36" s="13" t="s">
        <v>89</v>
      </c>
      <c r="C36" s="13" t="s">
        <v>53</v>
      </c>
      <c r="D36" s="14">
        <v>89.77</v>
      </c>
      <c r="E36" s="42"/>
    </row>
    <row r="37" spans="1:5" ht="16.5" customHeight="1" x14ac:dyDescent="0.2">
      <c r="A37" s="13" t="s">
        <v>67</v>
      </c>
      <c r="B37" s="13" t="s">
        <v>90</v>
      </c>
      <c r="C37" s="13" t="s">
        <v>53</v>
      </c>
      <c r="D37" s="14">
        <v>95.37</v>
      </c>
      <c r="E37" s="42"/>
    </row>
    <row r="38" spans="1:5" ht="16.5" customHeight="1" x14ac:dyDescent="0.2">
      <c r="A38" s="13" t="s">
        <v>67</v>
      </c>
      <c r="B38" s="13" t="s">
        <v>91</v>
      </c>
      <c r="C38" s="13" t="s">
        <v>53</v>
      </c>
      <c r="D38" s="14">
        <v>98.75</v>
      </c>
      <c r="E38" s="42"/>
    </row>
    <row r="39" spans="1:5" ht="16.5" customHeight="1" x14ac:dyDescent="0.2">
      <c r="A39" s="13" t="s">
        <v>67</v>
      </c>
      <c r="B39" s="13" t="s">
        <v>92</v>
      </c>
      <c r="C39" s="13" t="s">
        <v>53</v>
      </c>
      <c r="D39" s="14">
        <v>63.96</v>
      </c>
      <c r="E39" s="42"/>
    </row>
    <row r="40" spans="1:5" ht="16.5" customHeight="1" x14ac:dyDescent="0.2">
      <c r="A40" s="13" t="s">
        <v>67</v>
      </c>
      <c r="B40" s="13" t="s">
        <v>93</v>
      </c>
      <c r="C40" s="13" t="s">
        <v>53</v>
      </c>
      <c r="D40" s="14">
        <v>95.37</v>
      </c>
      <c r="E40" s="42"/>
    </row>
    <row r="41" spans="1:5" ht="16.5" customHeight="1" x14ac:dyDescent="0.2">
      <c r="A41" s="13" t="s">
        <v>67</v>
      </c>
      <c r="B41" s="13" t="s">
        <v>94</v>
      </c>
      <c r="C41" s="13" t="s">
        <v>53</v>
      </c>
      <c r="D41" s="14">
        <v>98.75</v>
      </c>
      <c r="E41" s="42"/>
    </row>
    <row r="42" spans="1:5" ht="16.5" customHeight="1" x14ac:dyDescent="0.2">
      <c r="A42" s="13" t="s">
        <v>67</v>
      </c>
      <c r="B42" s="13" t="s">
        <v>95</v>
      </c>
      <c r="C42" s="13" t="s">
        <v>53</v>
      </c>
      <c r="D42" s="14">
        <v>95.37</v>
      </c>
      <c r="E42" s="42"/>
    </row>
    <row r="43" spans="1:5" ht="16.5" customHeight="1" x14ac:dyDescent="0.2">
      <c r="A43" s="13" t="s">
        <v>67</v>
      </c>
      <c r="B43" s="13" t="s">
        <v>96</v>
      </c>
      <c r="C43" s="13" t="s">
        <v>53</v>
      </c>
      <c r="D43" s="14">
        <v>63.96</v>
      </c>
      <c r="E43" s="42"/>
    </row>
    <row r="44" spans="1:5" ht="16.5" customHeight="1" x14ac:dyDescent="0.2">
      <c r="A44" s="13" t="s">
        <v>67</v>
      </c>
      <c r="B44" s="13" t="s">
        <v>97</v>
      </c>
      <c r="C44" s="13" t="s">
        <v>53</v>
      </c>
      <c r="D44" s="14">
        <v>95.37</v>
      </c>
      <c r="E44" s="42"/>
    </row>
    <row r="45" spans="1:5" ht="16.5" customHeight="1" x14ac:dyDescent="0.2">
      <c r="A45" s="13" t="s">
        <v>67</v>
      </c>
      <c r="B45" s="13" t="s">
        <v>98</v>
      </c>
      <c r="C45" s="13" t="s">
        <v>53</v>
      </c>
      <c r="D45" s="14">
        <v>63.96</v>
      </c>
      <c r="E45" s="42"/>
    </row>
    <row r="46" spans="1:5" ht="16.5" customHeight="1" x14ac:dyDescent="0.2">
      <c r="A46" s="13" t="s">
        <v>67</v>
      </c>
      <c r="B46" s="13" t="s">
        <v>99</v>
      </c>
      <c r="C46" s="13" t="s">
        <v>53</v>
      </c>
      <c r="D46" s="14">
        <v>95.37</v>
      </c>
      <c r="E46" s="42"/>
    </row>
    <row r="47" spans="1:5" ht="16.5" customHeight="1" x14ac:dyDescent="0.2">
      <c r="A47" s="13" t="s">
        <v>67</v>
      </c>
      <c r="B47" s="13" t="s">
        <v>100</v>
      </c>
      <c r="C47" s="13" t="s">
        <v>53</v>
      </c>
      <c r="D47" s="14">
        <v>98.75</v>
      </c>
      <c r="E47" s="42"/>
    </row>
    <row r="48" spans="1:5" ht="16.5" customHeight="1" x14ac:dyDescent="0.2">
      <c r="A48" s="13" t="s">
        <v>67</v>
      </c>
      <c r="B48" s="13" t="s">
        <v>101</v>
      </c>
      <c r="C48" s="13" t="s">
        <v>53</v>
      </c>
      <c r="D48" s="14">
        <v>98.75</v>
      </c>
      <c r="E48" s="42"/>
    </row>
    <row r="49" spans="1:5" ht="16.5" customHeight="1" x14ac:dyDescent="0.2">
      <c r="A49" s="13" t="s">
        <v>67</v>
      </c>
      <c r="B49" s="13" t="s">
        <v>309</v>
      </c>
      <c r="C49" s="13" t="s">
        <v>53</v>
      </c>
      <c r="D49" s="14">
        <v>95.37</v>
      </c>
      <c r="E49" s="42"/>
    </row>
    <row r="50" spans="1:5" ht="16.5" customHeight="1" x14ac:dyDescent="0.2">
      <c r="A50" s="13" t="s">
        <v>67</v>
      </c>
      <c r="B50" s="13" t="s">
        <v>102</v>
      </c>
      <c r="C50" s="13" t="s">
        <v>16</v>
      </c>
      <c r="D50" s="14">
        <v>1</v>
      </c>
      <c r="E50" s="42"/>
    </row>
    <row r="51" spans="1:5" ht="16.5" customHeight="1" x14ac:dyDescent="0.2">
      <c r="A51" s="13" t="s">
        <v>67</v>
      </c>
      <c r="B51" s="13" t="s">
        <v>103</v>
      </c>
      <c r="C51" s="13" t="s">
        <v>53</v>
      </c>
      <c r="D51" s="14">
        <v>98.75</v>
      </c>
      <c r="E51" s="42"/>
    </row>
    <row r="52" spans="1:5" ht="16.5" customHeight="1" x14ac:dyDescent="0.2">
      <c r="A52" s="13" t="s">
        <v>67</v>
      </c>
      <c r="B52" s="13" t="s">
        <v>104</v>
      </c>
      <c r="C52" s="13" t="s">
        <v>53</v>
      </c>
      <c r="D52" s="14">
        <v>95.37</v>
      </c>
      <c r="E52" s="42"/>
    </row>
    <row r="53" spans="1:5" ht="16.5" customHeight="1" x14ac:dyDescent="0.2">
      <c r="A53" s="13" t="s">
        <v>67</v>
      </c>
      <c r="B53" s="13" t="s">
        <v>105</v>
      </c>
      <c r="C53" s="13" t="s">
        <v>53</v>
      </c>
      <c r="D53" s="14">
        <v>89.77</v>
      </c>
      <c r="E53" s="42"/>
    </row>
    <row r="54" spans="1:5" ht="16.5" customHeight="1" x14ac:dyDescent="0.2">
      <c r="A54" s="13" t="s">
        <v>67</v>
      </c>
      <c r="B54" s="13" t="s">
        <v>106</v>
      </c>
      <c r="C54" s="13" t="s">
        <v>53</v>
      </c>
      <c r="D54" s="14">
        <v>63.96</v>
      </c>
      <c r="E54" s="42"/>
    </row>
    <row r="55" spans="1:5" ht="16.5" customHeight="1" x14ac:dyDescent="0.2">
      <c r="A55" s="13" t="s">
        <v>67</v>
      </c>
      <c r="B55" s="13" t="s">
        <v>107</v>
      </c>
      <c r="C55" s="13" t="s">
        <v>53</v>
      </c>
      <c r="D55" s="14">
        <v>56.11</v>
      </c>
      <c r="E55" s="42"/>
    </row>
    <row r="56" spans="1:5" ht="16.5" customHeight="1" x14ac:dyDescent="0.2">
      <c r="A56" s="13" t="s">
        <v>108</v>
      </c>
      <c r="B56" s="13" t="s">
        <v>109</v>
      </c>
      <c r="C56" s="13" t="s">
        <v>265</v>
      </c>
      <c r="D56" s="14">
        <v>134.19</v>
      </c>
      <c r="E56" s="42"/>
    </row>
    <row r="57" spans="1:5" ht="16.5" customHeight="1" x14ac:dyDescent="0.2">
      <c r="A57" s="13" t="s">
        <v>108</v>
      </c>
      <c r="B57" s="13" t="s">
        <v>110</v>
      </c>
      <c r="C57" s="13" t="s">
        <v>7</v>
      </c>
      <c r="D57" s="14">
        <v>37.799999999999997</v>
      </c>
      <c r="E57" s="42"/>
    </row>
    <row r="58" spans="1:5" ht="16.5" customHeight="1" x14ac:dyDescent="0.2">
      <c r="A58" s="13" t="s">
        <v>108</v>
      </c>
      <c r="B58" s="13" t="s">
        <v>111</v>
      </c>
      <c r="C58" s="13" t="s">
        <v>16</v>
      </c>
      <c r="D58" s="14">
        <v>1</v>
      </c>
      <c r="E58" s="42"/>
    </row>
    <row r="59" spans="1:5" ht="16.5" customHeight="1" x14ac:dyDescent="0.2">
      <c r="A59" s="13" t="s">
        <v>108</v>
      </c>
      <c r="B59" s="13" t="s">
        <v>112</v>
      </c>
      <c r="C59" s="13" t="s">
        <v>7</v>
      </c>
      <c r="D59" s="14">
        <v>67.099999999999994</v>
      </c>
      <c r="E59" s="42"/>
    </row>
    <row r="60" spans="1:5" ht="16.5" customHeight="1" x14ac:dyDescent="0.2">
      <c r="A60" s="13" t="s">
        <v>108</v>
      </c>
      <c r="B60" s="13" t="s">
        <v>113</v>
      </c>
      <c r="C60" s="13" t="s">
        <v>7</v>
      </c>
      <c r="D60" s="14">
        <v>67.099999999999994</v>
      </c>
      <c r="E60" s="42"/>
    </row>
    <row r="61" spans="1:5" ht="16.5" customHeight="1" x14ac:dyDescent="0.2">
      <c r="A61" s="13" t="s">
        <v>108</v>
      </c>
      <c r="B61" s="13" t="s">
        <v>114</v>
      </c>
      <c r="C61" s="13" t="s">
        <v>7</v>
      </c>
      <c r="D61" s="14">
        <v>67.099999999999994</v>
      </c>
      <c r="E61" s="42"/>
    </row>
    <row r="62" spans="1:5" ht="16.5" customHeight="1" x14ac:dyDescent="0.2">
      <c r="A62" s="13" t="s">
        <v>108</v>
      </c>
      <c r="B62" s="13" t="s">
        <v>115</v>
      </c>
      <c r="C62" s="13" t="s">
        <v>116</v>
      </c>
      <c r="D62" s="14">
        <v>67.099999999999994</v>
      </c>
      <c r="E62" s="42"/>
    </row>
    <row r="63" spans="1:5" ht="16.5" customHeight="1" x14ac:dyDescent="0.2">
      <c r="A63" s="13" t="s">
        <v>117</v>
      </c>
      <c r="B63" s="13" t="s">
        <v>118</v>
      </c>
      <c r="C63" s="13" t="s">
        <v>53</v>
      </c>
      <c r="D63" s="14">
        <v>87</v>
      </c>
      <c r="E63" s="42"/>
    </row>
    <row r="64" spans="1:5" ht="16.5" customHeight="1" x14ac:dyDescent="0.2">
      <c r="A64" s="13" t="s">
        <v>117</v>
      </c>
      <c r="B64" s="13" t="s">
        <v>119</v>
      </c>
      <c r="C64" s="13" t="s">
        <v>7</v>
      </c>
      <c r="D64" s="14">
        <v>10</v>
      </c>
      <c r="E64" s="42"/>
    </row>
    <row r="65" spans="1:5" ht="16.5" customHeight="1" x14ac:dyDescent="0.2">
      <c r="A65" s="13" t="s">
        <v>117</v>
      </c>
      <c r="B65" s="13" t="s">
        <v>56</v>
      </c>
      <c r="C65" s="13" t="s">
        <v>16</v>
      </c>
      <c r="D65" s="14">
        <v>1</v>
      </c>
      <c r="E65" s="42"/>
    </row>
    <row r="66" spans="1:5" ht="16.5" customHeight="1" x14ac:dyDescent="0.2">
      <c r="A66" s="13" t="s">
        <v>120</v>
      </c>
      <c r="B66" s="13" t="s">
        <v>121</v>
      </c>
      <c r="C66" s="13" t="s">
        <v>265</v>
      </c>
      <c r="D66" s="14">
        <v>122.47</v>
      </c>
      <c r="E66" s="42"/>
    </row>
    <row r="67" spans="1:5" ht="16.5" customHeight="1" x14ac:dyDescent="0.2">
      <c r="A67" s="13" t="s">
        <v>120</v>
      </c>
      <c r="B67" s="13" t="s">
        <v>122</v>
      </c>
      <c r="C67" s="13" t="s">
        <v>53</v>
      </c>
      <c r="D67" s="14">
        <v>210</v>
      </c>
      <c r="E67" s="42"/>
    </row>
    <row r="68" spans="1:5" ht="16.5" customHeight="1" x14ac:dyDescent="0.2">
      <c r="A68" s="13" t="s">
        <v>120</v>
      </c>
      <c r="B68" s="13" t="s">
        <v>291</v>
      </c>
      <c r="C68" s="13" t="s">
        <v>53</v>
      </c>
      <c r="D68" s="14">
        <v>210</v>
      </c>
      <c r="E68" s="42"/>
    </row>
    <row r="69" spans="1:5" ht="16.5" customHeight="1" x14ac:dyDescent="0.2">
      <c r="A69" s="13" t="s">
        <v>120</v>
      </c>
      <c r="B69" s="13" t="s">
        <v>123</v>
      </c>
      <c r="C69" s="13" t="s">
        <v>7</v>
      </c>
      <c r="D69" s="14">
        <v>61.24</v>
      </c>
      <c r="E69" s="42"/>
    </row>
    <row r="70" spans="1:5" ht="16.5" customHeight="1" x14ac:dyDescent="0.2">
      <c r="A70" s="13" t="s">
        <v>124</v>
      </c>
      <c r="B70" s="13" t="s">
        <v>125</v>
      </c>
      <c r="C70" s="13" t="s">
        <v>265</v>
      </c>
      <c r="D70" s="14">
        <v>183.33</v>
      </c>
      <c r="E70" s="42"/>
    </row>
    <row r="71" spans="1:5" ht="16.5" customHeight="1" x14ac:dyDescent="0.2">
      <c r="A71" s="13" t="s">
        <v>124</v>
      </c>
      <c r="B71" s="13" t="s">
        <v>126</v>
      </c>
      <c r="C71" s="13" t="s">
        <v>16</v>
      </c>
      <c r="D71" s="14">
        <v>1</v>
      </c>
      <c r="E71" s="42"/>
    </row>
    <row r="72" spans="1:5" ht="16.5" customHeight="1" x14ac:dyDescent="0.2">
      <c r="A72" s="13" t="s">
        <v>124</v>
      </c>
      <c r="B72" s="13" t="s">
        <v>127</v>
      </c>
      <c r="C72" s="13" t="s">
        <v>7</v>
      </c>
      <c r="D72" s="14">
        <v>91.67</v>
      </c>
      <c r="E72" s="42"/>
    </row>
    <row r="73" spans="1:5" ht="16.5" customHeight="1" x14ac:dyDescent="0.2">
      <c r="A73" s="13" t="s">
        <v>124</v>
      </c>
      <c r="B73" s="13" t="s">
        <v>128</v>
      </c>
      <c r="C73" s="13" t="s">
        <v>16</v>
      </c>
      <c r="D73" s="14">
        <v>1</v>
      </c>
      <c r="E73" s="42"/>
    </row>
    <row r="74" spans="1:5" ht="16.5" customHeight="1" x14ac:dyDescent="0.2">
      <c r="A74" s="13" t="s">
        <v>124</v>
      </c>
      <c r="B74" s="13" t="s">
        <v>292</v>
      </c>
      <c r="C74" s="13" t="s">
        <v>7</v>
      </c>
      <c r="D74" s="14">
        <v>91.67</v>
      </c>
      <c r="E74" s="42"/>
    </row>
    <row r="75" spans="1:5" ht="16.5" customHeight="1" x14ac:dyDescent="0.2">
      <c r="A75" s="13" t="s">
        <v>124</v>
      </c>
      <c r="B75" s="13" t="s">
        <v>129</v>
      </c>
      <c r="C75" s="13" t="s">
        <v>7</v>
      </c>
      <c r="D75" s="14">
        <v>91.67</v>
      </c>
      <c r="E75" s="42"/>
    </row>
    <row r="76" spans="1:5" ht="16.5" customHeight="1" x14ac:dyDescent="0.2">
      <c r="A76" s="13" t="s">
        <v>124</v>
      </c>
      <c r="B76" s="13" t="s">
        <v>130</v>
      </c>
      <c r="C76" s="13" t="s">
        <v>7</v>
      </c>
      <c r="D76" s="14">
        <v>107.14</v>
      </c>
      <c r="E76" s="42"/>
    </row>
    <row r="77" spans="1:5" ht="16.5" customHeight="1" x14ac:dyDescent="0.2">
      <c r="A77" s="13" t="s">
        <v>124</v>
      </c>
      <c r="B77" s="13" t="s">
        <v>131</v>
      </c>
      <c r="C77" s="13" t="s">
        <v>7</v>
      </c>
      <c r="D77" s="14">
        <v>91.67</v>
      </c>
      <c r="E77" s="42"/>
    </row>
    <row r="78" spans="1:5" ht="16.5" customHeight="1" x14ac:dyDescent="0.2">
      <c r="A78" s="13" t="s">
        <v>124</v>
      </c>
      <c r="B78" s="13" t="s">
        <v>132</v>
      </c>
      <c r="C78" s="13" t="s">
        <v>7</v>
      </c>
      <c r="D78" s="14">
        <v>107.14</v>
      </c>
      <c r="E78" s="42"/>
    </row>
    <row r="79" spans="1:5" ht="16.5" customHeight="1" x14ac:dyDescent="0.2">
      <c r="A79" s="13" t="s">
        <v>124</v>
      </c>
      <c r="B79" s="13" t="s">
        <v>133</v>
      </c>
      <c r="C79" s="13" t="s">
        <v>7</v>
      </c>
      <c r="D79" s="14">
        <v>91.67</v>
      </c>
      <c r="E79" s="42"/>
    </row>
    <row r="80" spans="1:5" ht="16.5" customHeight="1" x14ac:dyDescent="0.2">
      <c r="A80" s="13" t="s">
        <v>124</v>
      </c>
      <c r="B80" s="13" t="s">
        <v>134</v>
      </c>
      <c r="C80" s="13" t="s">
        <v>7</v>
      </c>
      <c r="D80" s="14">
        <v>91.67</v>
      </c>
      <c r="E80" s="42"/>
    </row>
    <row r="81" spans="1:5" ht="16.5" customHeight="1" x14ac:dyDescent="0.2">
      <c r="A81" s="13" t="s">
        <v>124</v>
      </c>
      <c r="B81" s="13" t="s">
        <v>135</v>
      </c>
      <c r="C81" s="13" t="s">
        <v>7</v>
      </c>
      <c r="D81" s="14">
        <v>91.67</v>
      </c>
      <c r="E81" s="42"/>
    </row>
    <row r="82" spans="1:5" ht="16.5" customHeight="1" x14ac:dyDescent="0.2">
      <c r="A82" s="13" t="s">
        <v>124</v>
      </c>
      <c r="B82" s="13" t="s">
        <v>136</v>
      </c>
      <c r="C82" s="13" t="s">
        <v>7</v>
      </c>
      <c r="D82" s="14">
        <v>91.67</v>
      </c>
      <c r="E82" s="42"/>
    </row>
    <row r="83" spans="1:5" ht="16.5" customHeight="1" x14ac:dyDescent="0.2">
      <c r="A83" s="13" t="s">
        <v>137</v>
      </c>
      <c r="B83" s="13" t="s">
        <v>138</v>
      </c>
      <c r="C83" s="13" t="s">
        <v>265</v>
      </c>
      <c r="D83" s="14">
        <v>114.65</v>
      </c>
      <c r="E83" s="42"/>
    </row>
    <row r="84" spans="1:5" ht="16.5" customHeight="1" x14ac:dyDescent="0.2">
      <c r="A84" s="13" t="s">
        <v>137</v>
      </c>
      <c r="B84" s="13" t="s">
        <v>139</v>
      </c>
      <c r="C84" s="13" t="s">
        <v>7</v>
      </c>
      <c r="D84" s="14">
        <v>23.1</v>
      </c>
      <c r="E84" s="42"/>
    </row>
    <row r="85" spans="1:5" ht="16.5" customHeight="1" x14ac:dyDescent="0.2">
      <c r="A85" s="13" t="s">
        <v>137</v>
      </c>
      <c r="B85" s="13" t="s">
        <v>293</v>
      </c>
      <c r="C85" s="13" t="s">
        <v>16</v>
      </c>
      <c r="D85" s="14">
        <v>1</v>
      </c>
      <c r="E85" s="42"/>
    </row>
    <row r="86" spans="1:5" ht="16.5" customHeight="1" x14ac:dyDescent="0.2">
      <c r="A86" s="13" t="s">
        <v>137</v>
      </c>
      <c r="B86" s="13" t="s">
        <v>294</v>
      </c>
      <c r="C86" s="13" t="s">
        <v>7</v>
      </c>
      <c r="D86" s="14">
        <v>57.32</v>
      </c>
      <c r="E86" s="42"/>
    </row>
    <row r="87" spans="1:5" ht="16.5" customHeight="1" x14ac:dyDescent="0.2">
      <c r="A87" s="13" t="s">
        <v>137</v>
      </c>
      <c r="B87" s="13" t="s">
        <v>295</v>
      </c>
      <c r="C87" s="13" t="s">
        <v>7</v>
      </c>
      <c r="D87" s="14">
        <v>33.6</v>
      </c>
      <c r="E87" s="42"/>
    </row>
    <row r="88" spans="1:5" ht="16.5" customHeight="1" x14ac:dyDescent="0.2">
      <c r="A88" s="13" t="s">
        <v>137</v>
      </c>
      <c r="B88" s="13" t="s">
        <v>140</v>
      </c>
      <c r="C88" s="13" t="s">
        <v>7</v>
      </c>
      <c r="D88" s="14">
        <v>57.32</v>
      </c>
      <c r="E88" s="42"/>
    </row>
    <row r="89" spans="1:5" ht="16.5" customHeight="1" x14ac:dyDescent="0.2">
      <c r="A89" s="13" t="s">
        <v>137</v>
      </c>
      <c r="B89" s="13" t="s">
        <v>141</v>
      </c>
      <c r="C89" s="13" t="s">
        <v>7</v>
      </c>
      <c r="D89" s="14">
        <v>67.099999999999994</v>
      </c>
      <c r="E89" s="42"/>
    </row>
    <row r="90" spans="1:5" ht="16.5" customHeight="1" x14ac:dyDescent="0.2">
      <c r="A90" s="13" t="s">
        <v>142</v>
      </c>
      <c r="B90" s="13" t="s">
        <v>143</v>
      </c>
      <c r="C90" s="13" t="s">
        <v>7</v>
      </c>
      <c r="D90" s="14">
        <v>63.87</v>
      </c>
      <c r="E90" s="42"/>
    </row>
    <row r="91" spans="1:5" ht="16.5" customHeight="1" x14ac:dyDescent="0.2">
      <c r="A91" s="13" t="s">
        <v>142</v>
      </c>
      <c r="B91" s="13" t="s">
        <v>144</v>
      </c>
      <c r="C91" s="13" t="s">
        <v>7</v>
      </c>
      <c r="D91" s="14">
        <v>67.099999999999994</v>
      </c>
      <c r="E91" s="42"/>
    </row>
    <row r="92" spans="1:5" ht="16.5" customHeight="1" x14ac:dyDescent="0.2">
      <c r="A92" s="13" t="s">
        <v>142</v>
      </c>
      <c r="B92" s="13" t="s">
        <v>145</v>
      </c>
      <c r="C92" s="13" t="s">
        <v>265</v>
      </c>
      <c r="D92" s="14">
        <v>127.75</v>
      </c>
      <c r="E92" s="42"/>
    </row>
    <row r="93" spans="1:5" ht="16.5" customHeight="1" x14ac:dyDescent="0.2">
      <c r="A93" s="13" t="s">
        <v>142</v>
      </c>
      <c r="B93" s="13" t="s">
        <v>146</v>
      </c>
      <c r="C93" s="13" t="s">
        <v>16</v>
      </c>
      <c r="D93" s="14">
        <v>1</v>
      </c>
      <c r="E93" s="42"/>
    </row>
    <row r="94" spans="1:5" ht="16.5" customHeight="1" x14ac:dyDescent="0.2">
      <c r="A94" s="13" t="s">
        <v>142</v>
      </c>
      <c r="B94" s="13" t="s">
        <v>147</v>
      </c>
      <c r="C94" s="13" t="s">
        <v>7</v>
      </c>
      <c r="D94" s="14">
        <v>102.06</v>
      </c>
      <c r="E94" s="42"/>
    </row>
    <row r="95" spans="1:5" ht="16.5" customHeight="1" x14ac:dyDescent="0.2">
      <c r="A95" s="13" t="s">
        <v>142</v>
      </c>
      <c r="B95" s="13" t="s">
        <v>148</v>
      </c>
      <c r="C95" s="13" t="s">
        <v>7</v>
      </c>
      <c r="D95" s="14">
        <v>63.87</v>
      </c>
      <c r="E95" s="42"/>
    </row>
    <row r="96" spans="1:5" ht="16.5" customHeight="1" x14ac:dyDescent="0.2">
      <c r="A96" s="13" t="s">
        <v>155</v>
      </c>
      <c r="B96" s="13" t="s">
        <v>156</v>
      </c>
      <c r="C96" s="13" t="s">
        <v>7</v>
      </c>
      <c r="D96" s="14">
        <v>57.27</v>
      </c>
      <c r="E96" s="42"/>
    </row>
    <row r="97" spans="1:5" ht="16.5" customHeight="1" x14ac:dyDescent="0.2">
      <c r="A97" s="13" t="s">
        <v>155</v>
      </c>
      <c r="B97" s="13" t="s">
        <v>157</v>
      </c>
      <c r="C97" s="13" t="s">
        <v>265</v>
      </c>
      <c r="D97" s="14">
        <v>114.53</v>
      </c>
      <c r="E97" s="42"/>
    </row>
    <row r="98" spans="1:5" ht="16.5" customHeight="1" x14ac:dyDescent="0.2">
      <c r="A98" s="13" t="s">
        <v>155</v>
      </c>
      <c r="B98" s="13" t="s">
        <v>158</v>
      </c>
      <c r="C98" s="13" t="s">
        <v>16</v>
      </c>
      <c r="D98" s="14">
        <v>1</v>
      </c>
      <c r="E98" s="42"/>
    </row>
    <row r="99" spans="1:5" ht="16.5" customHeight="1" x14ac:dyDescent="0.2">
      <c r="A99" s="13" t="s">
        <v>155</v>
      </c>
      <c r="B99" s="13" t="s">
        <v>159</v>
      </c>
      <c r="C99" s="13" t="s">
        <v>7</v>
      </c>
      <c r="D99" s="14">
        <v>57.27</v>
      </c>
      <c r="E99" s="42"/>
    </row>
    <row r="100" spans="1:5" ht="16.5" customHeight="1" x14ac:dyDescent="0.2">
      <c r="A100" s="13" t="s">
        <v>278</v>
      </c>
      <c r="B100" s="13" t="s">
        <v>68</v>
      </c>
      <c r="C100" s="13" t="s">
        <v>7</v>
      </c>
      <c r="D100" s="14">
        <v>48.78</v>
      </c>
      <c r="E100" s="42"/>
    </row>
    <row r="101" spans="1:5" ht="16.5" customHeight="1" x14ac:dyDescent="0.2">
      <c r="A101" s="13" t="s">
        <v>278</v>
      </c>
      <c r="B101" s="13" t="s">
        <v>160</v>
      </c>
      <c r="C101" s="13" t="s">
        <v>53</v>
      </c>
      <c r="D101" s="14">
        <v>98.75</v>
      </c>
      <c r="E101" s="42"/>
    </row>
    <row r="102" spans="1:5" ht="16.5" customHeight="1" x14ac:dyDescent="0.2">
      <c r="A102" s="13" t="s">
        <v>278</v>
      </c>
      <c r="B102" s="13" t="s">
        <v>102</v>
      </c>
      <c r="C102" s="13" t="s">
        <v>16</v>
      </c>
      <c r="D102" s="14">
        <v>1</v>
      </c>
      <c r="E102" s="42"/>
    </row>
    <row r="103" spans="1:5" ht="16.5" customHeight="1" x14ac:dyDescent="0.2">
      <c r="A103" s="13" t="s">
        <v>161</v>
      </c>
      <c r="B103" s="13" t="s">
        <v>162</v>
      </c>
      <c r="C103" s="13" t="s">
        <v>7</v>
      </c>
      <c r="D103" s="14">
        <v>84</v>
      </c>
      <c r="E103" s="42"/>
    </row>
    <row r="104" spans="1:5" ht="16.5" customHeight="1" x14ac:dyDescent="0.2">
      <c r="A104" s="13" t="s">
        <v>161</v>
      </c>
      <c r="B104" s="13" t="s">
        <v>163</v>
      </c>
      <c r="C104" s="13" t="s">
        <v>265</v>
      </c>
      <c r="D104" s="14">
        <v>168</v>
      </c>
      <c r="E104" s="42"/>
    </row>
    <row r="105" spans="1:5" ht="16.5" customHeight="1" x14ac:dyDescent="0.2">
      <c r="A105" s="13" t="s">
        <v>161</v>
      </c>
      <c r="B105" s="13" t="s">
        <v>164</v>
      </c>
      <c r="C105" s="13" t="s">
        <v>7</v>
      </c>
      <c r="D105" s="14">
        <v>115.85</v>
      </c>
      <c r="E105" s="42"/>
    </row>
    <row r="106" spans="1:5" ht="16.5" customHeight="1" x14ac:dyDescent="0.2">
      <c r="A106" s="13" t="s">
        <v>161</v>
      </c>
      <c r="B106" s="13" t="s">
        <v>165</v>
      </c>
      <c r="C106" s="13" t="s">
        <v>16</v>
      </c>
      <c r="D106" s="14">
        <v>1</v>
      </c>
      <c r="E106" s="42"/>
    </row>
    <row r="107" spans="1:5" ht="16.5" customHeight="1" x14ac:dyDescent="0.2">
      <c r="A107" s="13" t="s">
        <v>161</v>
      </c>
      <c r="B107" s="13" t="s">
        <v>166</v>
      </c>
      <c r="C107" s="13" t="s">
        <v>16</v>
      </c>
      <c r="D107" s="14">
        <v>1</v>
      </c>
      <c r="E107" s="42"/>
    </row>
    <row r="108" spans="1:5" ht="16.5" customHeight="1" x14ac:dyDescent="0.2">
      <c r="A108" s="13" t="s">
        <v>161</v>
      </c>
      <c r="B108" s="13" t="s">
        <v>167</v>
      </c>
      <c r="C108" s="13" t="s">
        <v>7</v>
      </c>
      <c r="D108" s="14">
        <v>84</v>
      </c>
      <c r="E108" s="42"/>
    </row>
    <row r="109" spans="1:5" ht="16.5" customHeight="1" x14ac:dyDescent="0.2">
      <c r="A109" s="13" t="s">
        <v>168</v>
      </c>
      <c r="B109" s="13" t="s">
        <v>279</v>
      </c>
      <c r="C109" s="13" t="s">
        <v>7</v>
      </c>
      <c r="D109" s="14">
        <v>172.63</v>
      </c>
      <c r="E109" s="42"/>
    </row>
    <row r="110" spans="1:5" ht="16.5" customHeight="1" x14ac:dyDescent="0.2">
      <c r="A110" s="13" t="s">
        <v>168</v>
      </c>
      <c r="B110" s="13" t="s">
        <v>169</v>
      </c>
      <c r="C110" s="13" t="s">
        <v>265</v>
      </c>
      <c r="D110" s="14">
        <v>200</v>
      </c>
      <c r="E110" s="42"/>
    </row>
    <row r="111" spans="1:5" ht="16.5" customHeight="1" x14ac:dyDescent="0.2">
      <c r="A111" s="13" t="s">
        <v>168</v>
      </c>
      <c r="B111" s="13" t="s">
        <v>170</v>
      </c>
      <c r="C111" s="13" t="s">
        <v>16</v>
      </c>
      <c r="D111" s="14">
        <v>1</v>
      </c>
      <c r="E111" s="42"/>
    </row>
    <row r="112" spans="1:5" ht="16.5" customHeight="1" x14ac:dyDescent="0.2">
      <c r="A112" s="13" t="s">
        <v>280</v>
      </c>
      <c r="B112" s="13" t="s">
        <v>171</v>
      </c>
      <c r="C112" s="13" t="s">
        <v>7</v>
      </c>
      <c r="D112" s="14">
        <v>84</v>
      </c>
      <c r="E112" s="42"/>
    </row>
    <row r="113" spans="1:5" ht="16.5" customHeight="1" x14ac:dyDescent="0.2">
      <c r="A113" s="13" t="s">
        <v>280</v>
      </c>
      <c r="B113" s="13" t="s">
        <v>172</v>
      </c>
      <c r="C113" s="13" t="s">
        <v>265</v>
      </c>
      <c r="D113" s="14">
        <v>168</v>
      </c>
      <c r="E113" s="42"/>
    </row>
    <row r="114" spans="1:5" ht="16.5" customHeight="1" x14ac:dyDescent="0.2">
      <c r="A114" s="13" t="s">
        <v>280</v>
      </c>
      <c r="B114" s="13" t="s">
        <v>173</v>
      </c>
      <c r="C114" s="13" t="s">
        <v>16</v>
      </c>
      <c r="D114" s="14">
        <v>1</v>
      </c>
      <c r="E114" s="42"/>
    </row>
    <row r="115" spans="1:5" ht="16.5" customHeight="1" x14ac:dyDescent="0.2">
      <c r="A115" s="13" t="s">
        <v>280</v>
      </c>
      <c r="B115" s="13" t="s">
        <v>174</v>
      </c>
      <c r="C115" s="13" t="s">
        <v>7</v>
      </c>
      <c r="D115" s="14">
        <v>99.99</v>
      </c>
      <c r="E115" s="42"/>
    </row>
    <row r="116" spans="1:5" ht="16.5" customHeight="1" x14ac:dyDescent="0.2">
      <c r="A116" s="13" t="s">
        <v>280</v>
      </c>
      <c r="B116" s="13" t="s">
        <v>175</v>
      </c>
      <c r="C116" s="13" t="s">
        <v>7</v>
      </c>
      <c r="D116" s="14">
        <v>84</v>
      </c>
      <c r="E116" s="42"/>
    </row>
    <row r="117" spans="1:5" ht="16.5" customHeight="1" x14ac:dyDescent="0.2">
      <c r="A117" s="13" t="s">
        <v>176</v>
      </c>
      <c r="B117" s="13" t="s">
        <v>177</v>
      </c>
      <c r="C117" s="13" t="s">
        <v>7</v>
      </c>
      <c r="D117" s="14">
        <v>105.05</v>
      </c>
      <c r="E117" s="42"/>
    </row>
    <row r="118" spans="1:5" ht="16.5" customHeight="1" x14ac:dyDescent="0.2">
      <c r="A118" s="13" t="s">
        <v>176</v>
      </c>
      <c r="B118" s="13" t="s">
        <v>178</v>
      </c>
      <c r="C118" s="13" t="s">
        <v>265</v>
      </c>
      <c r="D118" s="14">
        <v>210.1</v>
      </c>
      <c r="E118" s="42"/>
    </row>
    <row r="119" spans="1:5" ht="16.5" customHeight="1" x14ac:dyDescent="0.2">
      <c r="A119" s="13" t="s">
        <v>176</v>
      </c>
      <c r="B119" s="13" t="s">
        <v>179</v>
      </c>
      <c r="C119" s="13" t="s">
        <v>16</v>
      </c>
      <c r="D119" s="14">
        <v>1</v>
      </c>
      <c r="E119" s="42"/>
    </row>
    <row r="120" spans="1:5" ht="16.5" customHeight="1" x14ac:dyDescent="0.2">
      <c r="A120" s="13" t="s">
        <v>176</v>
      </c>
      <c r="B120" s="13" t="s">
        <v>174</v>
      </c>
      <c r="C120" s="13" t="s">
        <v>7</v>
      </c>
      <c r="D120" s="14">
        <v>126.9</v>
      </c>
      <c r="E120" s="42"/>
    </row>
    <row r="121" spans="1:5" ht="16.5" customHeight="1" x14ac:dyDescent="0.2">
      <c r="A121" s="13" t="s">
        <v>176</v>
      </c>
      <c r="B121" s="13" t="s">
        <v>180</v>
      </c>
      <c r="C121" s="13" t="s">
        <v>7</v>
      </c>
      <c r="D121" s="14">
        <v>105.05</v>
      </c>
      <c r="E121" s="42"/>
    </row>
    <row r="122" spans="1:5" ht="16.5" customHeight="1" x14ac:dyDescent="0.2">
      <c r="A122" s="13" t="s">
        <v>176</v>
      </c>
      <c r="B122" s="13" t="s">
        <v>181</v>
      </c>
      <c r="C122" s="13" t="s">
        <v>7</v>
      </c>
      <c r="D122" s="14">
        <v>105.05</v>
      </c>
      <c r="E122" s="42"/>
    </row>
    <row r="123" spans="1:5" ht="16.5" customHeight="1" x14ac:dyDescent="0.2">
      <c r="A123" s="13" t="s">
        <v>5</v>
      </c>
      <c r="B123" s="13" t="s">
        <v>182</v>
      </c>
      <c r="C123" s="13" t="s">
        <v>265</v>
      </c>
      <c r="D123" s="14">
        <v>116.18</v>
      </c>
      <c r="E123" s="42"/>
    </row>
    <row r="124" spans="1:5" ht="16.5" customHeight="1" x14ac:dyDescent="0.2">
      <c r="A124" s="13" t="s">
        <v>5</v>
      </c>
      <c r="B124" s="13" t="s">
        <v>183</v>
      </c>
      <c r="C124" s="13" t="s">
        <v>7</v>
      </c>
      <c r="D124" s="14">
        <v>58.09</v>
      </c>
      <c r="E124" s="42"/>
    </row>
    <row r="125" spans="1:5" ht="16.5" customHeight="1" x14ac:dyDescent="0.2">
      <c r="A125" s="13" t="s">
        <v>5</v>
      </c>
      <c r="B125" s="13" t="s">
        <v>184</v>
      </c>
      <c r="C125" s="13" t="s">
        <v>16</v>
      </c>
      <c r="D125" s="14">
        <v>1</v>
      </c>
      <c r="E125" s="42"/>
    </row>
    <row r="126" spans="1:5" ht="16.5" customHeight="1" x14ac:dyDescent="0.2">
      <c r="A126" s="13" t="s">
        <v>5</v>
      </c>
      <c r="B126" s="13" t="s">
        <v>174</v>
      </c>
      <c r="C126" s="13" t="s">
        <v>7</v>
      </c>
      <c r="D126" s="14">
        <v>68.769789612048157</v>
      </c>
      <c r="E126" s="42"/>
    </row>
    <row r="127" spans="1:5" x14ac:dyDescent="0.2">
      <c r="A127" s="15" t="s">
        <v>5</v>
      </c>
      <c r="B127" s="15" t="s">
        <v>6</v>
      </c>
      <c r="C127" s="13" t="s">
        <v>7</v>
      </c>
      <c r="D127" s="14">
        <v>58.09</v>
      </c>
      <c r="E127" s="42"/>
    </row>
    <row r="128" spans="1:5" x14ac:dyDescent="0.2">
      <c r="A128" s="15" t="s">
        <v>8</v>
      </c>
      <c r="B128" s="15" t="s">
        <v>281</v>
      </c>
      <c r="C128" s="13" t="s">
        <v>7</v>
      </c>
      <c r="D128" s="14">
        <v>267.27999999999997</v>
      </c>
      <c r="E128" s="42"/>
    </row>
    <row r="129" spans="1:5" x14ac:dyDescent="0.2">
      <c r="A129" s="15" t="s">
        <v>8</v>
      </c>
      <c r="B129" s="15" t="s">
        <v>10</v>
      </c>
      <c r="C129" s="13" t="s">
        <v>7</v>
      </c>
      <c r="D129" s="14">
        <v>85.52</v>
      </c>
      <c r="E129" s="42"/>
    </row>
    <row r="130" spans="1:5" x14ac:dyDescent="0.2">
      <c r="A130" s="15" t="s">
        <v>8</v>
      </c>
      <c r="B130" s="15" t="s">
        <v>11</v>
      </c>
      <c r="C130" s="13" t="s">
        <v>7</v>
      </c>
      <c r="D130" s="14">
        <v>267.27999999999997</v>
      </c>
      <c r="E130" s="42"/>
    </row>
    <row r="131" spans="1:5" x14ac:dyDescent="0.2">
      <c r="A131" s="15" t="s">
        <v>8</v>
      </c>
      <c r="B131" s="15" t="s">
        <v>308</v>
      </c>
      <c r="C131" s="13" t="s">
        <v>265</v>
      </c>
      <c r="D131" s="14">
        <v>171.04</v>
      </c>
      <c r="E131" s="42"/>
    </row>
    <row r="132" spans="1:5" x14ac:dyDescent="0.2">
      <c r="A132" s="15" t="s">
        <v>8</v>
      </c>
      <c r="B132" s="15" t="s">
        <v>17</v>
      </c>
      <c r="C132" s="13" t="s">
        <v>16</v>
      </c>
      <c r="D132" s="14">
        <v>1</v>
      </c>
      <c r="E132" s="42"/>
    </row>
    <row r="133" spans="1:5" x14ac:dyDescent="0.2">
      <c r="A133" s="15" t="s">
        <v>8</v>
      </c>
      <c r="B133" s="15" t="s">
        <v>18</v>
      </c>
      <c r="C133" s="13" t="s">
        <v>7</v>
      </c>
      <c r="D133" s="14">
        <v>267.27999999999997</v>
      </c>
      <c r="E133" s="42"/>
    </row>
    <row r="134" spans="1:5" x14ac:dyDescent="0.2">
      <c r="A134" s="15" t="s">
        <v>8</v>
      </c>
      <c r="B134" s="15" t="s">
        <v>282</v>
      </c>
      <c r="C134" s="13" t="s">
        <v>7</v>
      </c>
      <c r="D134" s="14">
        <v>267.27999999999997</v>
      </c>
      <c r="E134" s="42"/>
    </row>
    <row r="135" spans="1:5" x14ac:dyDescent="0.2">
      <c r="A135" s="15" t="s">
        <v>8</v>
      </c>
      <c r="B135" s="15" t="s">
        <v>20</v>
      </c>
      <c r="C135" s="13" t="s">
        <v>7</v>
      </c>
      <c r="D135" s="14">
        <v>267.27999999999997</v>
      </c>
      <c r="E135" s="42"/>
    </row>
    <row r="136" spans="1:5" x14ac:dyDescent="0.2">
      <c r="A136" s="15" t="s">
        <v>8</v>
      </c>
      <c r="B136" s="15" t="s">
        <v>21</v>
      </c>
      <c r="C136" s="13" t="s">
        <v>7</v>
      </c>
      <c r="D136" s="14">
        <v>267.27999999999997</v>
      </c>
      <c r="E136" s="42"/>
    </row>
    <row r="137" spans="1:5" x14ac:dyDescent="0.2">
      <c r="A137" s="15" t="s">
        <v>8</v>
      </c>
      <c r="B137" s="15" t="s">
        <v>22</v>
      </c>
      <c r="C137" s="13" t="s">
        <v>7</v>
      </c>
      <c r="D137" s="14">
        <v>267.27999999999997</v>
      </c>
      <c r="E137" s="42"/>
    </row>
    <row r="138" spans="1:5" x14ac:dyDescent="0.2">
      <c r="A138" s="15" t="s">
        <v>8</v>
      </c>
      <c r="B138" s="15" t="s">
        <v>23</v>
      </c>
      <c r="C138" s="13" t="s">
        <v>7</v>
      </c>
      <c r="D138" s="14">
        <v>85.52</v>
      </c>
      <c r="E138" s="42"/>
    </row>
    <row r="139" spans="1:5" x14ac:dyDescent="0.2">
      <c r="A139" s="15" t="s">
        <v>13</v>
      </c>
      <c r="B139" s="15" t="s">
        <v>24</v>
      </c>
      <c r="C139" s="13" t="s">
        <v>7</v>
      </c>
      <c r="D139" s="14">
        <v>88.13</v>
      </c>
      <c r="E139" s="42"/>
    </row>
    <row r="140" spans="1:5" x14ac:dyDescent="0.2">
      <c r="A140" s="15" t="s">
        <v>13</v>
      </c>
      <c r="B140" s="15" t="s">
        <v>25</v>
      </c>
      <c r="C140" s="13" t="s">
        <v>265</v>
      </c>
      <c r="D140" s="14">
        <v>176.26</v>
      </c>
      <c r="E140" s="42"/>
    </row>
    <row r="141" spans="1:5" x14ac:dyDescent="0.2">
      <c r="A141" s="15" t="s">
        <v>13</v>
      </c>
      <c r="B141" s="15" t="s">
        <v>26</v>
      </c>
      <c r="C141" s="13" t="s">
        <v>16</v>
      </c>
      <c r="D141" s="14">
        <v>1</v>
      </c>
      <c r="E141" s="42"/>
    </row>
    <row r="142" spans="1:5" x14ac:dyDescent="0.2">
      <c r="A142" s="15" t="s">
        <v>13</v>
      </c>
      <c r="B142" s="15" t="s">
        <v>27</v>
      </c>
      <c r="C142" s="13" t="s">
        <v>7</v>
      </c>
      <c r="D142" s="14">
        <v>88.13</v>
      </c>
      <c r="E142" s="42"/>
    </row>
    <row r="143" spans="1:5" x14ac:dyDescent="0.2">
      <c r="A143" s="15" t="s">
        <v>283</v>
      </c>
      <c r="B143" s="15" t="s">
        <v>34</v>
      </c>
      <c r="C143" s="13" t="s">
        <v>265</v>
      </c>
      <c r="D143" s="14">
        <v>122.47</v>
      </c>
      <c r="E143" s="42"/>
    </row>
    <row r="144" spans="1:5" x14ac:dyDescent="0.2">
      <c r="A144" s="15" t="s">
        <v>283</v>
      </c>
      <c r="B144" s="15" t="s">
        <v>284</v>
      </c>
      <c r="C144" s="13" t="s">
        <v>53</v>
      </c>
      <c r="D144" s="14">
        <v>210</v>
      </c>
      <c r="E144" s="42"/>
    </row>
    <row r="145" spans="1:5" x14ac:dyDescent="0.2">
      <c r="A145" s="15" t="s">
        <v>283</v>
      </c>
      <c r="B145" s="15" t="s">
        <v>36</v>
      </c>
      <c r="C145" s="13" t="s">
        <v>7</v>
      </c>
      <c r="D145" s="14">
        <v>61.24</v>
      </c>
      <c r="E145" s="42"/>
    </row>
    <row r="146" spans="1:5" x14ac:dyDescent="0.2">
      <c r="A146" s="15" t="s">
        <v>29</v>
      </c>
      <c r="B146" s="15" t="s">
        <v>37</v>
      </c>
      <c r="C146" s="13" t="s">
        <v>7</v>
      </c>
      <c r="D146" s="14">
        <v>79.31</v>
      </c>
      <c r="E146" s="42"/>
    </row>
    <row r="147" spans="1:5" x14ac:dyDescent="0.2">
      <c r="A147" s="15" t="s">
        <v>29</v>
      </c>
      <c r="B147" s="15" t="s">
        <v>38</v>
      </c>
      <c r="C147" s="13" t="s">
        <v>16</v>
      </c>
      <c r="D147" s="14">
        <v>1</v>
      </c>
      <c r="E147" s="42"/>
    </row>
    <row r="148" spans="1:5" x14ac:dyDescent="0.2">
      <c r="A148" s="15" t="s">
        <v>30</v>
      </c>
      <c r="B148" s="15" t="s">
        <v>37</v>
      </c>
      <c r="C148" s="13" t="s">
        <v>7</v>
      </c>
      <c r="D148" s="14">
        <v>108.77</v>
      </c>
      <c r="E148" s="42"/>
    </row>
    <row r="149" spans="1:5" x14ac:dyDescent="0.2">
      <c r="A149" s="15" t="s">
        <v>30</v>
      </c>
      <c r="B149" s="15" t="s">
        <v>39</v>
      </c>
      <c r="C149" s="13" t="s">
        <v>265</v>
      </c>
      <c r="D149" s="14">
        <v>217.54</v>
      </c>
      <c r="E149" s="42"/>
    </row>
    <row r="150" spans="1:5" x14ac:dyDescent="0.2">
      <c r="A150" s="15" t="s">
        <v>30</v>
      </c>
      <c r="B150" s="15" t="s">
        <v>40</v>
      </c>
      <c r="C150" s="13" t="s">
        <v>7</v>
      </c>
      <c r="D150" s="14">
        <v>38.463337529976386</v>
      </c>
      <c r="E150" s="42"/>
    </row>
    <row r="151" spans="1:5" x14ac:dyDescent="0.2">
      <c r="A151" s="15" t="s">
        <v>30</v>
      </c>
      <c r="B151" s="15" t="s">
        <v>38</v>
      </c>
      <c r="C151" s="13" t="s">
        <v>16</v>
      </c>
      <c r="D151" s="14">
        <v>1</v>
      </c>
      <c r="E151" s="42"/>
    </row>
    <row r="152" spans="1:5" x14ac:dyDescent="0.2">
      <c r="A152" s="15" t="s">
        <v>30</v>
      </c>
      <c r="B152" s="15" t="s">
        <v>41</v>
      </c>
      <c r="C152" s="13" t="s">
        <v>16</v>
      </c>
      <c r="D152" s="14">
        <v>1</v>
      </c>
      <c r="E152" s="42"/>
    </row>
    <row r="153" spans="1:5" x14ac:dyDescent="0.2">
      <c r="A153" s="15" t="s">
        <v>30</v>
      </c>
      <c r="B153" s="15" t="s">
        <v>42</v>
      </c>
      <c r="C153" s="13" t="s">
        <v>7</v>
      </c>
      <c r="D153" s="14">
        <v>108.77</v>
      </c>
      <c r="E153" s="42"/>
    </row>
    <row r="154" spans="1:5" x14ac:dyDescent="0.2">
      <c r="A154" s="15" t="s">
        <v>31</v>
      </c>
      <c r="B154" s="15"/>
      <c r="C154" s="13"/>
      <c r="D154" s="14"/>
      <c r="E154" s="42"/>
    </row>
    <row r="155" spans="1:5" x14ac:dyDescent="0.2">
      <c r="A155" s="15" t="s">
        <v>32</v>
      </c>
      <c r="B155" s="15" t="s">
        <v>43</v>
      </c>
      <c r="C155" s="13" t="s">
        <v>265</v>
      </c>
      <c r="D155" s="14">
        <v>183.33</v>
      </c>
      <c r="E155" s="42"/>
    </row>
    <row r="156" spans="1:5" x14ac:dyDescent="0.2">
      <c r="A156" s="15" t="s">
        <v>32</v>
      </c>
      <c r="B156" s="15" t="s">
        <v>44</v>
      </c>
      <c r="C156" s="13" t="s">
        <v>16</v>
      </c>
      <c r="D156" s="14">
        <v>1</v>
      </c>
      <c r="E156" s="42"/>
    </row>
    <row r="157" spans="1:5" x14ac:dyDescent="0.2">
      <c r="A157" s="15" t="s">
        <v>32</v>
      </c>
      <c r="B157" s="15" t="s">
        <v>45</v>
      </c>
      <c r="C157" s="13" t="s">
        <v>7</v>
      </c>
      <c r="D157" s="14">
        <v>91.67</v>
      </c>
      <c r="E157" s="42"/>
    </row>
    <row r="158" spans="1:5" x14ac:dyDescent="0.2">
      <c r="A158" s="15" t="s">
        <v>32</v>
      </c>
      <c r="B158" s="15" t="s">
        <v>46</v>
      </c>
      <c r="C158" s="13" t="s">
        <v>7</v>
      </c>
      <c r="D158" s="14">
        <v>91.67</v>
      </c>
      <c r="E158" s="42"/>
    </row>
    <row r="159" spans="1:5" x14ac:dyDescent="0.2">
      <c r="A159" s="15" t="s">
        <v>4</v>
      </c>
      <c r="B159" s="15" t="s">
        <v>47</v>
      </c>
      <c r="C159" s="13" t="s">
        <v>265</v>
      </c>
      <c r="D159" s="14">
        <v>134.19</v>
      </c>
      <c r="E159" s="42"/>
    </row>
    <row r="160" spans="1:5" ht="16.5" customHeight="1" x14ac:dyDescent="0.2">
      <c r="A160" s="13" t="s">
        <v>185</v>
      </c>
      <c r="B160" s="13" t="s">
        <v>186</v>
      </c>
      <c r="C160" s="13" t="s">
        <v>7</v>
      </c>
      <c r="D160" s="14">
        <v>23.1</v>
      </c>
      <c r="E160" s="42"/>
    </row>
    <row r="161" spans="1:5" ht="16.5" customHeight="1" x14ac:dyDescent="0.2">
      <c r="A161" s="13" t="s">
        <v>185</v>
      </c>
      <c r="B161" s="13" t="s">
        <v>187</v>
      </c>
      <c r="C161" s="13" t="s">
        <v>16</v>
      </c>
      <c r="D161" s="14">
        <v>1</v>
      </c>
      <c r="E161" s="42"/>
    </row>
    <row r="162" spans="1:5" ht="16.5" customHeight="1" x14ac:dyDescent="0.2">
      <c r="A162" s="13" t="s">
        <v>185</v>
      </c>
      <c r="B162" s="13" t="s">
        <v>188</v>
      </c>
      <c r="C162" s="13" t="s">
        <v>7</v>
      </c>
      <c r="D162" s="14">
        <v>67.099999999999994</v>
      </c>
      <c r="E162" s="42"/>
    </row>
    <row r="163" spans="1:5" ht="16.5" customHeight="1" x14ac:dyDescent="0.2">
      <c r="A163" s="13" t="s">
        <v>185</v>
      </c>
      <c r="B163" s="13" t="s">
        <v>189</v>
      </c>
      <c r="C163" s="13" t="s">
        <v>7</v>
      </c>
      <c r="D163" s="14">
        <v>67.099999999999994</v>
      </c>
      <c r="E163" s="42"/>
    </row>
    <row r="164" spans="1:5" ht="16.5" customHeight="1" x14ac:dyDescent="0.2">
      <c r="A164" s="13" t="s">
        <v>185</v>
      </c>
      <c r="B164" s="13" t="s">
        <v>190</v>
      </c>
      <c r="C164" s="13" t="s">
        <v>191</v>
      </c>
      <c r="D164" s="14">
        <v>45.93</v>
      </c>
      <c r="E164" s="42"/>
    </row>
    <row r="165" spans="1:5" ht="16.5" customHeight="1" x14ac:dyDescent="0.2">
      <c r="A165" s="13" t="s">
        <v>185</v>
      </c>
      <c r="B165" s="13" t="s">
        <v>192</v>
      </c>
      <c r="C165" s="13" t="s">
        <v>7</v>
      </c>
      <c r="D165" s="14">
        <v>67.099999999999994</v>
      </c>
      <c r="E165" s="42"/>
    </row>
    <row r="166" spans="1:5" ht="16.5" customHeight="1" x14ac:dyDescent="0.2">
      <c r="A166" s="13" t="s">
        <v>185</v>
      </c>
      <c r="B166" s="13" t="s">
        <v>193</v>
      </c>
      <c r="C166" s="13" t="s">
        <v>7</v>
      </c>
      <c r="D166" s="14">
        <v>79.31</v>
      </c>
      <c r="E166" s="42"/>
    </row>
    <row r="167" spans="1:5" ht="16.5" customHeight="1" x14ac:dyDescent="0.2">
      <c r="A167" s="13" t="s">
        <v>194</v>
      </c>
      <c r="B167" s="13" t="s">
        <v>195</v>
      </c>
      <c r="C167" s="13" t="s">
        <v>7</v>
      </c>
      <c r="D167" s="14">
        <v>315</v>
      </c>
      <c r="E167" s="42"/>
    </row>
    <row r="168" spans="1:5" ht="16.5" customHeight="1" x14ac:dyDescent="0.2">
      <c r="A168" s="13" t="s">
        <v>194</v>
      </c>
      <c r="B168" s="13" t="s">
        <v>196</v>
      </c>
      <c r="C168" s="13" t="s">
        <v>16</v>
      </c>
      <c r="D168" s="14">
        <v>1</v>
      </c>
      <c r="E168" s="42"/>
    </row>
    <row r="169" spans="1:5" ht="16.5" customHeight="1" x14ac:dyDescent="0.2">
      <c r="A169" s="13" t="s">
        <v>197</v>
      </c>
      <c r="B169" s="13" t="s">
        <v>198</v>
      </c>
      <c r="C169" s="13" t="s">
        <v>7</v>
      </c>
      <c r="D169" s="14">
        <v>84</v>
      </c>
      <c r="E169" s="42"/>
    </row>
    <row r="170" spans="1:5" ht="16.5" customHeight="1" x14ac:dyDescent="0.2">
      <c r="A170" s="13" t="s">
        <v>197</v>
      </c>
      <c r="B170" s="13" t="s">
        <v>199</v>
      </c>
      <c r="C170" s="13" t="s">
        <v>7</v>
      </c>
      <c r="D170" s="14">
        <v>80.779124496978028</v>
      </c>
      <c r="E170" s="42"/>
    </row>
    <row r="171" spans="1:5" ht="16.5" customHeight="1" x14ac:dyDescent="0.2">
      <c r="A171" s="13" t="s">
        <v>197</v>
      </c>
      <c r="B171" s="13" t="s">
        <v>200</v>
      </c>
      <c r="C171" s="13" t="s">
        <v>265</v>
      </c>
      <c r="D171" s="14">
        <v>161.55824899395606</v>
      </c>
      <c r="E171" s="42"/>
    </row>
    <row r="172" spans="1:5" ht="16.5" customHeight="1" x14ac:dyDescent="0.2">
      <c r="A172" s="13" t="s">
        <v>197</v>
      </c>
      <c r="B172" s="13" t="s">
        <v>285</v>
      </c>
      <c r="C172" s="13" t="s">
        <v>16</v>
      </c>
      <c r="D172" s="14">
        <v>1</v>
      </c>
      <c r="E172" s="42"/>
    </row>
    <row r="173" spans="1:5" ht="16.5" customHeight="1" x14ac:dyDescent="0.2">
      <c r="A173" s="13" t="s">
        <v>197</v>
      </c>
      <c r="B173" s="13" t="s">
        <v>286</v>
      </c>
      <c r="C173" s="13" t="s">
        <v>7</v>
      </c>
      <c r="D173" s="14">
        <v>84</v>
      </c>
      <c r="E173" s="42"/>
    </row>
    <row r="174" spans="1:5" ht="16.5" customHeight="1" x14ac:dyDescent="0.2">
      <c r="A174" s="13" t="s">
        <v>201</v>
      </c>
      <c r="B174" s="13" t="s">
        <v>202</v>
      </c>
      <c r="C174" s="13" t="s">
        <v>7</v>
      </c>
      <c r="D174" s="14">
        <v>70.447374049039098</v>
      </c>
      <c r="E174" s="42"/>
    </row>
    <row r="175" spans="1:5" ht="16.5" customHeight="1" x14ac:dyDescent="0.2">
      <c r="A175" s="13" t="s">
        <v>201</v>
      </c>
      <c r="B175" s="13" t="s">
        <v>203</v>
      </c>
      <c r="C175" s="13" t="s">
        <v>265</v>
      </c>
      <c r="D175" s="14">
        <v>140.8947480980782</v>
      </c>
      <c r="E175" s="42"/>
    </row>
    <row r="176" spans="1:5" ht="16.5" customHeight="1" x14ac:dyDescent="0.2">
      <c r="A176" s="13" t="s">
        <v>201</v>
      </c>
      <c r="B176" s="13" t="s">
        <v>204</v>
      </c>
      <c r="C176" s="13" t="s">
        <v>7</v>
      </c>
      <c r="D176" s="14">
        <v>103.5</v>
      </c>
      <c r="E176" s="42"/>
    </row>
    <row r="177" spans="1:5" ht="16.5" customHeight="1" x14ac:dyDescent="0.2">
      <c r="A177" s="13" t="s">
        <v>201</v>
      </c>
      <c r="B177" s="13" t="s">
        <v>205</v>
      </c>
      <c r="C177" s="13" t="s">
        <v>16</v>
      </c>
      <c r="D177" s="14">
        <v>1</v>
      </c>
      <c r="E177" s="42"/>
    </row>
    <row r="178" spans="1:5" ht="16.5" customHeight="1" x14ac:dyDescent="0.2">
      <c r="A178" s="13" t="s">
        <v>206</v>
      </c>
      <c r="B178" s="13" t="s">
        <v>207</v>
      </c>
      <c r="C178" s="13" t="s">
        <v>7</v>
      </c>
      <c r="D178" s="14">
        <v>47.25</v>
      </c>
      <c r="E178" s="42"/>
    </row>
    <row r="179" spans="1:5" ht="16.5" customHeight="1" x14ac:dyDescent="0.2">
      <c r="A179" s="13" t="s">
        <v>206</v>
      </c>
      <c r="B179" s="13" t="s">
        <v>287</v>
      </c>
      <c r="C179" s="13" t="s">
        <v>265</v>
      </c>
      <c r="D179" s="14">
        <v>94.5</v>
      </c>
      <c r="E179" s="42"/>
    </row>
    <row r="180" spans="1:5" ht="16.5" customHeight="1" x14ac:dyDescent="0.2">
      <c r="A180" s="13" t="s">
        <v>206</v>
      </c>
      <c r="B180" s="13" t="s">
        <v>208</v>
      </c>
      <c r="C180" s="13" t="s">
        <v>7</v>
      </c>
      <c r="D180" s="14">
        <v>63</v>
      </c>
      <c r="E180" s="42"/>
    </row>
    <row r="181" spans="1:5" ht="16.5" customHeight="1" x14ac:dyDescent="0.2">
      <c r="A181" s="13" t="s">
        <v>206</v>
      </c>
      <c r="B181" s="13" t="s">
        <v>288</v>
      </c>
      <c r="C181" s="13" t="s">
        <v>16</v>
      </c>
      <c r="D181" s="14">
        <v>1</v>
      </c>
      <c r="E181" s="42"/>
    </row>
    <row r="182" spans="1:5" ht="16.5" customHeight="1" x14ac:dyDescent="0.2">
      <c r="A182" s="13" t="s">
        <v>209</v>
      </c>
      <c r="B182" s="13" t="s">
        <v>210</v>
      </c>
      <c r="C182" s="13" t="s">
        <v>211</v>
      </c>
      <c r="D182" s="14">
        <v>14.58</v>
      </c>
      <c r="E182" s="42"/>
    </row>
    <row r="183" spans="1:5" ht="16.5" customHeight="1" x14ac:dyDescent="0.2">
      <c r="A183" s="13" t="s">
        <v>209</v>
      </c>
      <c r="B183" s="13" t="s">
        <v>212</v>
      </c>
      <c r="C183" s="13" t="s">
        <v>211</v>
      </c>
      <c r="D183" s="14">
        <v>58.32</v>
      </c>
      <c r="E183" s="42"/>
    </row>
    <row r="184" spans="1:5" ht="16.5" customHeight="1" x14ac:dyDescent="0.2">
      <c r="A184" s="13" t="s">
        <v>209</v>
      </c>
      <c r="B184" s="13" t="s">
        <v>213</v>
      </c>
      <c r="C184" s="13" t="s">
        <v>14</v>
      </c>
      <c r="D184" s="14">
        <v>77.72</v>
      </c>
      <c r="E184" s="42"/>
    </row>
    <row r="185" spans="1:5" ht="16.5" customHeight="1" x14ac:dyDescent="0.2">
      <c r="A185" s="13" t="s">
        <v>209</v>
      </c>
      <c r="B185" s="13" t="s">
        <v>214</v>
      </c>
      <c r="C185" s="13" t="s">
        <v>211</v>
      </c>
      <c r="D185" s="14">
        <v>14.62</v>
      </c>
      <c r="E185" s="42"/>
    </row>
    <row r="186" spans="1:5" ht="16.5" customHeight="1" x14ac:dyDescent="0.2">
      <c r="A186" s="13" t="s">
        <v>209</v>
      </c>
      <c r="B186" s="13" t="s">
        <v>215</v>
      </c>
      <c r="C186" s="13" t="s">
        <v>211</v>
      </c>
      <c r="D186" s="14">
        <v>67.099999999999994</v>
      </c>
      <c r="E186" s="42"/>
    </row>
    <row r="187" spans="1:5" ht="16.5" customHeight="1" x14ac:dyDescent="0.2">
      <c r="A187" s="13" t="s">
        <v>209</v>
      </c>
      <c r="B187" s="13" t="s">
        <v>216</v>
      </c>
      <c r="C187" s="13" t="s">
        <v>211</v>
      </c>
      <c r="D187" s="14">
        <v>37.799999999999997</v>
      </c>
      <c r="E187" s="42"/>
    </row>
    <row r="188" spans="1:5" ht="16.5" customHeight="1" x14ac:dyDescent="0.2">
      <c r="A188" s="13" t="s">
        <v>209</v>
      </c>
      <c r="B188" s="13" t="s">
        <v>217</v>
      </c>
      <c r="C188" s="13" t="s">
        <v>211</v>
      </c>
      <c r="D188" s="14">
        <v>67.099999999999994</v>
      </c>
      <c r="E188" s="42"/>
    </row>
    <row r="189" spans="1:5" ht="16.5" customHeight="1" x14ac:dyDescent="0.2">
      <c r="A189" s="13" t="s">
        <v>209</v>
      </c>
      <c r="B189" s="13" t="s">
        <v>218</v>
      </c>
      <c r="C189" s="13" t="s">
        <v>219</v>
      </c>
      <c r="D189" s="14">
        <v>33.72</v>
      </c>
      <c r="E189" s="42"/>
    </row>
    <row r="190" spans="1:5" ht="16.5" customHeight="1" x14ac:dyDescent="0.2">
      <c r="A190" s="13" t="s">
        <v>209</v>
      </c>
      <c r="B190" s="13" t="s">
        <v>220</v>
      </c>
      <c r="C190" s="13" t="s">
        <v>219</v>
      </c>
      <c r="D190" s="14">
        <v>7.16</v>
      </c>
      <c r="E190" s="42"/>
    </row>
    <row r="191" spans="1:5" ht="16.5" customHeight="1" x14ac:dyDescent="0.2">
      <c r="A191" s="13" t="s">
        <v>209</v>
      </c>
      <c r="B191" s="13" t="s">
        <v>221</v>
      </c>
      <c r="C191" s="13" t="s">
        <v>219</v>
      </c>
      <c r="D191" s="14">
        <v>19.260000000000002</v>
      </c>
      <c r="E191" s="42"/>
    </row>
    <row r="192" spans="1:5" ht="16.5" customHeight="1" x14ac:dyDescent="0.2">
      <c r="A192" s="13" t="s">
        <v>209</v>
      </c>
      <c r="B192" s="13" t="s">
        <v>222</v>
      </c>
      <c r="C192" s="13" t="s">
        <v>219</v>
      </c>
      <c r="D192" s="14">
        <v>28.65</v>
      </c>
      <c r="E192" s="42"/>
    </row>
    <row r="193" spans="1:5" ht="16.5" customHeight="1" x14ac:dyDescent="0.2">
      <c r="A193" s="13" t="s">
        <v>209</v>
      </c>
      <c r="B193" s="13" t="s">
        <v>223</v>
      </c>
      <c r="C193" s="13" t="s">
        <v>224</v>
      </c>
      <c r="D193" s="14">
        <v>43.74</v>
      </c>
      <c r="E193" s="42"/>
    </row>
    <row r="194" spans="1:5" ht="16.5" customHeight="1" x14ac:dyDescent="0.2">
      <c r="A194" s="13" t="s">
        <v>209</v>
      </c>
      <c r="B194" s="13" t="s">
        <v>225</v>
      </c>
      <c r="C194" s="13" t="s">
        <v>211</v>
      </c>
      <c r="D194" s="14">
        <v>102.04</v>
      </c>
      <c r="E194" s="42"/>
    </row>
    <row r="195" spans="1:5" ht="16.5" customHeight="1" x14ac:dyDescent="0.2">
      <c r="A195" s="13" t="s">
        <v>209</v>
      </c>
      <c r="B195" s="13" t="s">
        <v>226</v>
      </c>
      <c r="C195" s="13" t="s">
        <v>219</v>
      </c>
      <c r="D195" s="14">
        <v>3.35</v>
      </c>
      <c r="E195" s="42"/>
    </row>
    <row r="196" spans="1:5" ht="16.5" customHeight="1" x14ac:dyDescent="0.2">
      <c r="A196" s="13" t="s">
        <v>209</v>
      </c>
      <c r="B196" s="13" t="s">
        <v>227</v>
      </c>
      <c r="C196" s="13" t="s">
        <v>219</v>
      </c>
      <c r="D196" s="14">
        <v>18.62</v>
      </c>
      <c r="E196" s="42"/>
    </row>
    <row r="197" spans="1:5" ht="16.5" customHeight="1" x14ac:dyDescent="0.2">
      <c r="A197" s="13" t="s">
        <v>209</v>
      </c>
      <c r="B197" s="13" t="s">
        <v>228</v>
      </c>
      <c r="C197" s="13" t="s">
        <v>211</v>
      </c>
      <c r="D197" s="14">
        <v>91.67</v>
      </c>
      <c r="E197" s="42"/>
    </row>
    <row r="198" spans="1:5" ht="16.5" customHeight="1" x14ac:dyDescent="0.2">
      <c r="A198" s="13" t="s">
        <v>209</v>
      </c>
      <c r="B198" s="13" t="s">
        <v>229</v>
      </c>
      <c r="C198" s="13" t="s">
        <v>211</v>
      </c>
      <c r="D198" s="14">
        <v>107.14</v>
      </c>
      <c r="E198" s="42"/>
    </row>
    <row r="199" spans="1:5" ht="16.5" customHeight="1" x14ac:dyDescent="0.2">
      <c r="A199" s="13" t="s">
        <v>209</v>
      </c>
      <c r="B199" s="13" t="s">
        <v>230</v>
      </c>
      <c r="C199" s="13" t="s">
        <v>211</v>
      </c>
      <c r="D199" s="14">
        <v>91.67</v>
      </c>
      <c r="E199" s="42"/>
    </row>
    <row r="200" spans="1:5" ht="16.5" customHeight="1" x14ac:dyDescent="0.2">
      <c r="A200" s="13" t="s">
        <v>209</v>
      </c>
      <c r="B200" s="13" t="s">
        <v>231</v>
      </c>
      <c r="C200" s="13" t="s">
        <v>219</v>
      </c>
      <c r="D200" s="14">
        <v>4</v>
      </c>
      <c r="E200" s="42"/>
    </row>
    <row r="201" spans="1:5" ht="16.5" customHeight="1" x14ac:dyDescent="0.2">
      <c r="A201" s="13" t="s">
        <v>209</v>
      </c>
      <c r="B201" s="13" t="s">
        <v>232</v>
      </c>
      <c r="C201" s="13" t="s">
        <v>233</v>
      </c>
      <c r="D201" s="14">
        <v>100</v>
      </c>
      <c r="E201" s="42"/>
    </row>
    <row r="202" spans="1:5" ht="16.5" customHeight="1" x14ac:dyDescent="0.2">
      <c r="A202" s="13" t="s">
        <v>209</v>
      </c>
      <c r="B202" s="13" t="s">
        <v>234</v>
      </c>
      <c r="C202" s="13" t="s">
        <v>219</v>
      </c>
      <c r="D202" s="14">
        <v>4.71</v>
      </c>
      <c r="E202" s="42"/>
    </row>
    <row r="203" spans="1:5" ht="16.5" customHeight="1" x14ac:dyDescent="0.2">
      <c r="A203" s="13" t="s">
        <v>209</v>
      </c>
      <c r="B203" s="13" t="s">
        <v>235</v>
      </c>
      <c r="C203" s="13" t="s">
        <v>219</v>
      </c>
      <c r="D203" s="14">
        <v>26.14</v>
      </c>
      <c r="E203" s="42"/>
    </row>
    <row r="204" spans="1:5" ht="16.5" customHeight="1" x14ac:dyDescent="0.2">
      <c r="A204" s="13" t="s">
        <v>209</v>
      </c>
      <c r="B204" s="13" t="s">
        <v>236</v>
      </c>
      <c r="C204" s="13" t="s">
        <v>219</v>
      </c>
      <c r="D204" s="14">
        <v>15</v>
      </c>
      <c r="E204" s="42"/>
    </row>
    <row r="205" spans="1:5" ht="16.5" customHeight="1" x14ac:dyDescent="0.2">
      <c r="A205" s="13" t="s">
        <v>209</v>
      </c>
      <c r="B205" s="13" t="s">
        <v>237</v>
      </c>
      <c r="C205" s="13" t="s">
        <v>219</v>
      </c>
      <c r="D205" s="14">
        <v>14.53</v>
      </c>
      <c r="E205" s="42"/>
    </row>
    <row r="206" spans="1:5" ht="16.5" customHeight="1" x14ac:dyDescent="0.2">
      <c r="A206" s="13" t="s">
        <v>209</v>
      </c>
      <c r="B206" s="13" t="s">
        <v>238</v>
      </c>
      <c r="C206" s="13" t="s">
        <v>239</v>
      </c>
      <c r="D206" s="14">
        <v>850</v>
      </c>
      <c r="E206" s="42"/>
    </row>
    <row r="207" spans="1:5" ht="16.5" customHeight="1" x14ac:dyDescent="0.2">
      <c r="A207" s="13" t="s">
        <v>240</v>
      </c>
      <c r="B207" s="13" t="s">
        <v>241</v>
      </c>
      <c r="C207" s="13" t="s">
        <v>277</v>
      </c>
      <c r="D207" s="14">
        <v>117.9</v>
      </c>
      <c r="E207" s="42"/>
    </row>
    <row r="208" spans="1:5" ht="16.5" customHeight="1" x14ac:dyDescent="0.2">
      <c r="A208" s="13" t="s">
        <v>240</v>
      </c>
      <c r="B208" s="13" t="s">
        <v>242</v>
      </c>
      <c r="C208" s="13" t="s">
        <v>243</v>
      </c>
      <c r="D208" s="14">
        <v>58.95</v>
      </c>
      <c r="E208" s="42"/>
    </row>
    <row r="209" spans="1:5" ht="16.5" customHeight="1" x14ac:dyDescent="0.2">
      <c r="A209" s="13" t="s">
        <v>240</v>
      </c>
      <c r="B209" s="13" t="s">
        <v>244</v>
      </c>
      <c r="C209" s="13" t="s">
        <v>7</v>
      </c>
      <c r="D209" s="14">
        <v>58.95</v>
      </c>
      <c r="E209" s="42"/>
    </row>
    <row r="210" spans="1:5" ht="16.5" customHeight="1" x14ac:dyDescent="0.2">
      <c r="A210" s="13" t="s">
        <v>245</v>
      </c>
      <c r="B210" s="13" t="s">
        <v>246</v>
      </c>
      <c r="C210" s="13" t="s">
        <v>247</v>
      </c>
      <c r="D210" s="14">
        <v>80.900000000000006</v>
      </c>
      <c r="E210" s="42"/>
    </row>
    <row r="211" spans="1:5" ht="16.5" customHeight="1" x14ac:dyDescent="0.2">
      <c r="A211" s="13" t="s">
        <v>245</v>
      </c>
      <c r="B211" s="13" t="s">
        <v>248</v>
      </c>
      <c r="C211" s="13" t="s">
        <v>249</v>
      </c>
      <c r="D211" s="14">
        <v>77.72</v>
      </c>
      <c r="E211" s="42"/>
    </row>
    <row r="212" spans="1:5" ht="16.5" customHeight="1" x14ac:dyDescent="0.2">
      <c r="A212" s="13" t="s">
        <v>250</v>
      </c>
      <c r="B212" s="13" t="s">
        <v>251</v>
      </c>
      <c r="C212" s="13" t="s">
        <v>277</v>
      </c>
      <c r="D212" s="14">
        <v>117.9</v>
      </c>
      <c r="E212" s="42"/>
    </row>
    <row r="213" spans="1:5" ht="16.5" customHeight="1" x14ac:dyDescent="0.2">
      <c r="A213" s="13" t="s">
        <v>250</v>
      </c>
      <c r="B213" s="13" t="s">
        <v>252</v>
      </c>
      <c r="C213" s="13" t="s">
        <v>243</v>
      </c>
      <c r="D213" s="14">
        <v>58.95</v>
      </c>
      <c r="E213" s="42"/>
    </row>
    <row r="214" spans="1:5" ht="16.5" customHeight="1" x14ac:dyDescent="0.2">
      <c r="A214" s="13" t="s">
        <v>250</v>
      </c>
      <c r="B214" s="13" t="s">
        <v>253</v>
      </c>
      <c r="C214" s="13" t="s">
        <v>7</v>
      </c>
      <c r="D214" s="14">
        <v>58.95</v>
      </c>
      <c r="E214" s="42"/>
    </row>
    <row r="215" spans="1:5" ht="16.5" customHeight="1" x14ac:dyDescent="0.2">
      <c r="A215" s="13" t="s">
        <v>254</v>
      </c>
      <c r="B215" s="13" t="s">
        <v>255</v>
      </c>
      <c r="C215" s="13" t="s">
        <v>277</v>
      </c>
      <c r="D215" s="14">
        <v>148.96</v>
      </c>
      <c r="E215" s="42"/>
    </row>
    <row r="216" spans="1:5" ht="16.5" customHeight="1" x14ac:dyDescent="0.2">
      <c r="A216" s="13" t="s">
        <v>254</v>
      </c>
      <c r="B216" s="13" t="s">
        <v>256</v>
      </c>
      <c r="C216" s="13" t="s">
        <v>243</v>
      </c>
      <c r="D216" s="14">
        <v>74.48</v>
      </c>
      <c r="E216" s="42"/>
    </row>
    <row r="217" spans="1:5" ht="16.5" customHeight="1" x14ac:dyDescent="0.2">
      <c r="A217" s="13" t="s">
        <v>254</v>
      </c>
      <c r="B217" s="13" t="s">
        <v>257</v>
      </c>
      <c r="C217" s="13" t="s">
        <v>7</v>
      </c>
      <c r="D217" s="14">
        <v>74.48</v>
      </c>
      <c r="E217" s="42"/>
    </row>
    <row r="218" spans="1:5" ht="16.5" customHeight="1" x14ac:dyDescent="0.2">
      <c r="A218" s="13" t="s">
        <v>258</v>
      </c>
      <c r="B218" s="13" t="s">
        <v>259</v>
      </c>
      <c r="C218" s="13" t="s">
        <v>265</v>
      </c>
      <c r="D218" s="14">
        <v>68.400000000000006</v>
      </c>
      <c r="E218" s="42"/>
    </row>
    <row r="219" spans="1:5" ht="16.5" customHeight="1" x14ac:dyDescent="0.2">
      <c r="A219" s="13" t="s">
        <v>258</v>
      </c>
      <c r="B219" s="13" t="s">
        <v>260</v>
      </c>
      <c r="C219" s="13" t="s">
        <v>243</v>
      </c>
      <c r="D219" s="14">
        <v>34.200000000000003</v>
      </c>
      <c r="E219" s="42"/>
    </row>
    <row r="220" spans="1:5" ht="16.5" customHeight="1" x14ac:dyDescent="0.2">
      <c r="A220" s="13" t="s">
        <v>258</v>
      </c>
      <c r="B220" s="13" t="s">
        <v>261</v>
      </c>
      <c r="C220" s="13" t="s">
        <v>7</v>
      </c>
      <c r="D220" s="14">
        <v>34.200000000000003</v>
      </c>
      <c r="E220" s="42"/>
    </row>
    <row r="221" spans="1:5" ht="16.5" customHeight="1" x14ac:dyDescent="0.2">
      <c r="A221" s="13" t="s">
        <v>262</v>
      </c>
      <c r="B221" s="13" t="s">
        <v>56</v>
      </c>
      <c r="C221" s="13" t="s">
        <v>16</v>
      </c>
      <c r="D221" s="14">
        <v>1</v>
      </c>
      <c r="E221" s="42"/>
    </row>
    <row r="222" spans="1:5" ht="16.5" customHeight="1" x14ac:dyDescent="0.2">
      <c r="A222" s="13" t="s">
        <v>262</v>
      </c>
      <c r="B222" s="13" t="s">
        <v>263</v>
      </c>
      <c r="C222" s="13" t="s">
        <v>7</v>
      </c>
      <c r="D222" s="14">
        <v>67.099999999999994</v>
      </c>
      <c r="E222" s="42"/>
    </row>
    <row r="223" spans="1:5" ht="16.5" customHeight="1" x14ac:dyDescent="0.2">
      <c r="A223" s="13" t="s">
        <v>262</v>
      </c>
      <c r="B223" s="13" t="s">
        <v>264</v>
      </c>
      <c r="C223" s="13" t="s">
        <v>265</v>
      </c>
      <c r="D223" s="14">
        <v>134.19999999999999</v>
      </c>
      <c r="E223" s="42"/>
    </row>
    <row r="224" spans="1:5" ht="16.5" customHeight="1" x14ac:dyDescent="0.2">
      <c r="A224" s="13" t="s">
        <v>262</v>
      </c>
      <c r="B224" s="13" t="s">
        <v>266</v>
      </c>
      <c r="C224" s="13" t="s">
        <v>7</v>
      </c>
      <c r="D224" s="14">
        <v>67.099999999999994</v>
      </c>
      <c r="E224" s="42"/>
    </row>
    <row r="225" spans="1:5" ht="16.5" customHeight="1" x14ac:dyDescent="0.2">
      <c r="A225" s="13" t="s">
        <v>262</v>
      </c>
      <c r="B225" s="13" t="s">
        <v>267</v>
      </c>
      <c r="C225" s="13" t="s">
        <v>7</v>
      </c>
      <c r="D225" s="14">
        <v>105.05</v>
      </c>
      <c r="E225" s="42"/>
    </row>
    <row r="226" spans="1:5" ht="16.5" customHeight="1" x14ac:dyDescent="0.2">
      <c r="A226" s="13" t="s">
        <v>262</v>
      </c>
      <c r="B226" s="13" t="s">
        <v>268</v>
      </c>
      <c r="C226" s="13" t="s">
        <v>265</v>
      </c>
      <c r="D226" s="14">
        <v>210.1</v>
      </c>
      <c r="E226" s="42"/>
    </row>
    <row r="227" spans="1:5" ht="16.5" customHeight="1" x14ac:dyDescent="0.2">
      <c r="A227" s="13" t="s">
        <v>262</v>
      </c>
      <c r="B227" s="13" t="s">
        <v>269</v>
      </c>
      <c r="C227" s="13" t="s">
        <v>7</v>
      </c>
      <c r="D227" s="14">
        <v>105.05</v>
      </c>
      <c r="E227" s="42"/>
    </row>
    <row r="228" spans="1:5" ht="16.5" customHeight="1" x14ac:dyDescent="0.2">
      <c r="A228" s="13" t="s">
        <v>262</v>
      </c>
      <c r="B228" s="13" t="s">
        <v>312</v>
      </c>
      <c r="C228" s="13" t="s">
        <v>7</v>
      </c>
      <c r="D228" s="14">
        <v>105.05</v>
      </c>
      <c r="E228" s="42"/>
    </row>
    <row r="229" spans="1:5" ht="16.5" customHeight="1" x14ac:dyDescent="0.2">
      <c r="A229" s="13" t="s">
        <v>262</v>
      </c>
      <c r="B229" s="13" t="s">
        <v>313</v>
      </c>
      <c r="C229" s="13" t="s">
        <v>7</v>
      </c>
      <c r="D229" s="14">
        <v>105.05</v>
      </c>
      <c r="E229" s="42"/>
    </row>
    <row r="230" spans="1:5" ht="16.5" customHeight="1" x14ac:dyDescent="0.2">
      <c r="A230" s="13" t="s">
        <v>262</v>
      </c>
      <c r="B230" s="13" t="s">
        <v>311</v>
      </c>
      <c r="C230" s="13" t="s">
        <v>7</v>
      </c>
      <c r="D230" s="14">
        <v>105.05</v>
      </c>
      <c r="E230" s="42"/>
    </row>
    <row r="231" spans="1:5" ht="16.5" customHeight="1" x14ac:dyDescent="0.2">
      <c r="A231" s="13" t="s">
        <v>270</v>
      </c>
      <c r="B231" s="13" t="s">
        <v>56</v>
      </c>
      <c r="C231" s="13" t="s">
        <v>16</v>
      </c>
      <c r="D231" s="14">
        <v>1</v>
      </c>
      <c r="E231" s="42"/>
    </row>
    <row r="232" spans="1:5" ht="16.5" customHeight="1" x14ac:dyDescent="0.2">
      <c r="A232" s="13" t="s">
        <v>270</v>
      </c>
      <c r="B232" s="13" t="s">
        <v>271</v>
      </c>
      <c r="C232" s="13" t="s">
        <v>7</v>
      </c>
      <c r="D232" s="14">
        <v>84</v>
      </c>
      <c r="E232" s="42"/>
    </row>
    <row r="233" spans="1:5" ht="16.5" customHeight="1" x14ac:dyDescent="0.2">
      <c r="A233" s="13" t="s">
        <v>270</v>
      </c>
      <c r="B233" s="13" t="s">
        <v>272</v>
      </c>
      <c r="C233" s="13" t="s">
        <v>265</v>
      </c>
      <c r="D233" s="14">
        <v>168</v>
      </c>
      <c r="E233" s="42"/>
    </row>
    <row r="234" spans="1:5" ht="16.5" customHeight="1" x14ac:dyDescent="0.2">
      <c r="A234" s="13" t="s">
        <v>270</v>
      </c>
      <c r="B234" s="13" t="s">
        <v>273</v>
      </c>
      <c r="C234" s="13" t="s">
        <v>7</v>
      </c>
      <c r="D234" s="14">
        <v>84</v>
      </c>
      <c r="E234" s="42"/>
    </row>
    <row r="235" spans="1:5" ht="16.5" customHeight="1" x14ac:dyDescent="0.2">
      <c r="A235" s="13" t="s">
        <v>270</v>
      </c>
      <c r="B235" s="13" t="s">
        <v>314</v>
      </c>
      <c r="C235" s="13" t="s">
        <v>7</v>
      </c>
      <c r="D235" s="14">
        <v>84</v>
      </c>
      <c r="E235" s="42"/>
    </row>
    <row r="236" spans="1:5" ht="16.5" customHeight="1" x14ac:dyDescent="0.2">
      <c r="A236" s="13" t="s">
        <v>270</v>
      </c>
      <c r="B236" s="13" t="s">
        <v>315</v>
      </c>
      <c r="C236" s="13" t="s">
        <v>7</v>
      </c>
      <c r="D236" s="14">
        <v>84</v>
      </c>
      <c r="E236" s="42"/>
    </row>
    <row r="237" spans="1:5" ht="16.5" customHeight="1" x14ac:dyDescent="0.2">
      <c r="A237" s="13" t="s">
        <v>270</v>
      </c>
      <c r="B237" s="13" t="s">
        <v>316</v>
      </c>
      <c r="C237" s="13" t="s">
        <v>7</v>
      </c>
      <c r="D237" s="14">
        <v>84</v>
      </c>
      <c r="E237" s="42"/>
    </row>
    <row r="238" spans="1:5" ht="16.5" customHeight="1" x14ac:dyDescent="0.2">
      <c r="A238" s="13" t="s">
        <v>270</v>
      </c>
      <c r="B238" s="13" t="s">
        <v>274</v>
      </c>
      <c r="C238" s="13" t="s">
        <v>7</v>
      </c>
      <c r="D238" s="14">
        <v>58.09</v>
      </c>
      <c r="E238" s="42"/>
    </row>
    <row r="239" spans="1:5" ht="16.5" customHeight="1" x14ac:dyDescent="0.2">
      <c r="A239" s="13" t="s">
        <v>270</v>
      </c>
      <c r="B239" s="13" t="s">
        <v>275</v>
      </c>
      <c r="C239" s="13" t="s">
        <v>265</v>
      </c>
      <c r="D239" s="14">
        <v>116.18</v>
      </c>
      <c r="E239" s="42"/>
    </row>
    <row r="240" spans="1:5" ht="16.5" customHeight="1" x14ac:dyDescent="0.2">
      <c r="A240" s="13" t="s">
        <v>270</v>
      </c>
      <c r="B240" s="13" t="s">
        <v>289</v>
      </c>
      <c r="C240" s="13" t="s">
        <v>7</v>
      </c>
      <c r="D240" s="14">
        <v>58.09</v>
      </c>
      <c r="E240" s="42"/>
    </row>
    <row r="241" spans="1:5" ht="16.5" customHeight="1" x14ac:dyDescent="0.2">
      <c r="A241" s="13" t="s">
        <v>270</v>
      </c>
      <c r="B241" s="13" t="s">
        <v>317</v>
      </c>
      <c r="C241" s="13" t="s">
        <v>7</v>
      </c>
      <c r="D241" s="14">
        <v>58.09</v>
      </c>
      <c r="E241" s="42"/>
    </row>
    <row r="242" spans="1:5" ht="16.5" customHeight="1" x14ac:dyDescent="0.2">
      <c r="A242" s="13" t="s">
        <v>270</v>
      </c>
      <c r="B242" s="13" t="s">
        <v>318</v>
      </c>
      <c r="C242" s="13" t="s">
        <v>7</v>
      </c>
      <c r="D242" s="14">
        <v>58.09</v>
      </c>
      <c r="E242" s="42"/>
    </row>
    <row r="243" spans="1:5" ht="16.5" customHeight="1" x14ac:dyDescent="0.2">
      <c r="A243" s="13" t="s">
        <v>270</v>
      </c>
      <c r="B243" s="13" t="s">
        <v>319</v>
      </c>
      <c r="C243" s="13" t="s">
        <v>7</v>
      </c>
      <c r="D243" s="14">
        <v>58.09</v>
      </c>
      <c r="E243" s="42"/>
    </row>
    <row r="247" spans="1:5" ht="15" customHeight="1" x14ac:dyDescent="0.2">
      <c r="A247" s="50" t="s">
        <v>290</v>
      </c>
      <c r="B247" s="50"/>
      <c r="C247" s="50"/>
      <c r="D247" s="50"/>
      <c r="E247" s="8"/>
    </row>
    <row r="248" spans="1:5" x14ac:dyDescent="0.2">
      <c r="A248" s="50"/>
      <c r="B248" s="50"/>
      <c r="C248" s="50"/>
      <c r="D248" s="50"/>
      <c r="E248" s="8"/>
    </row>
    <row r="249" spans="1:5" x14ac:dyDescent="0.2">
      <c r="A249" s="50"/>
      <c r="B249" s="50"/>
      <c r="C249" s="50"/>
      <c r="D249" s="50"/>
      <c r="E249" s="8"/>
    </row>
    <row r="250" spans="1:5" x14ac:dyDescent="0.2">
      <c r="A250" s="50"/>
      <c r="B250" s="50"/>
      <c r="C250" s="50"/>
      <c r="D250" s="50"/>
      <c r="E250" s="8"/>
    </row>
    <row r="251" spans="1:5" x14ac:dyDescent="0.2">
      <c r="A251" s="50"/>
      <c r="B251" s="50"/>
      <c r="C251" s="50"/>
      <c r="D251" s="50"/>
      <c r="E251" s="8"/>
    </row>
    <row r="252" spans="1:5" x14ac:dyDescent="0.2">
      <c r="A252" s="50"/>
      <c r="B252" s="50"/>
      <c r="C252" s="50"/>
      <c r="D252" s="50"/>
    </row>
  </sheetData>
  <mergeCells count="3">
    <mergeCell ref="A1:D2"/>
    <mergeCell ref="A5:D5"/>
    <mergeCell ref="A247:D252"/>
  </mergeCells>
  <pageMargins left="0.7" right="0.7" top="0.75" bottom="0.75" header="0.3" footer="0.3"/>
  <pageSetup scale="73" fitToHeight="0" orientation="landscape" r:id="rId1"/>
  <headerFooter>
    <oddHeader>&amp;LERichardson&amp;CPage &amp;P&amp;R&amp;D</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D3AB7-A36A-46FE-8D38-D3BFA4A3022E}">
  <dimension ref="A1:D34"/>
  <sheetViews>
    <sheetView view="pageLayout" topLeftCell="B1" zoomScaleNormal="100" workbookViewId="0">
      <selection activeCell="H11" sqref="H11"/>
    </sheetView>
  </sheetViews>
  <sheetFormatPr defaultRowHeight="12.75" x14ac:dyDescent="0.2"/>
  <cols>
    <col min="1" max="1" width="46" bestFit="1" customWidth="1"/>
    <col min="2" max="2" width="63.83203125" bestFit="1" customWidth="1"/>
    <col min="3" max="3" width="9" bestFit="1" customWidth="1"/>
    <col min="4" max="4" width="11.1640625" bestFit="1" customWidth="1"/>
  </cols>
  <sheetData>
    <row r="1" spans="1:4" ht="15.75" x14ac:dyDescent="0.2">
      <c r="A1" s="1" t="s">
        <v>0</v>
      </c>
      <c r="B1" s="2" t="s">
        <v>1</v>
      </c>
      <c r="C1" s="3" t="s">
        <v>2</v>
      </c>
      <c r="D1" s="4" t="s">
        <v>3</v>
      </c>
    </row>
    <row r="2" spans="1:4" x14ac:dyDescent="0.2">
      <c r="A2" t="s">
        <v>5</v>
      </c>
      <c r="B2" t="s">
        <v>6</v>
      </c>
      <c r="C2" t="s">
        <v>7</v>
      </c>
      <c r="D2" s="5">
        <v>54.36</v>
      </c>
    </row>
    <row r="3" spans="1:4" x14ac:dyDescent="0.2">
      <c r="A3" t="s">
        <v>8</v>
      </c>
      <c r="B3" t="s">
        <v>9</v>
      </c>
      <c r="C3" t="s">
        <v>7</v>
      </c>
      <c r="D3" s="5">
        <v>262.5</v>
      </c>
    </row>
    <row r="4" spans="1:4" x14ac:dyDescent="0.2">
      <c r="A4" t="s">
        <v>8</v>
      </c>
      <c r="B4" t="s">
        <v>10</v>
      </c>
      <c r="C4" t="s">
        <v>7</v>
      </c>
      <c r="D4" s="5">
        <v>80.03</v>
      </c>
    </row>
    <row r="5" spans="1:4" x14ac:dyDescent="0.2">
      <c r="A5" t="s">
        <v>8</v>
      </c>
      <c r="B5" t="s">
        <v>11</v>
      </c>
      <c r="C5" t="s">
        <v>7</v>
      </c>
      <c r="D5" s="5">
        <v>262.5</v>
      </c>
    </row>
    <row r="6" spans="1:4" x14ac:dyDescent="0.2">
      <c r="A6" t="s">
        <v>8</v>
      </c>
      <c r="B6" t="s">
        <v>12</v>
      </c>
      <c r="C6" t="s">
        <v>14</v>
      </c>
      <c r="D6" s="5">
        <v>143.63999999999999</v>
      </c>
    </row>
    <row r="7" spans="1:4" x14ac:dyDescent="0.2">
      <c r="A7" t="s">
        <v>8</v>
      </c>
      <c r="B7" t="s">
        <v>17</v>
      </c>
      <c r="C7" t="s">
        <v>16</v>
      </c>
      <c r="D7" s="5">
        <v>1</v>
      </c>
    </row>
    <row r="8" spans="1:4" x14ac:dyDescent="0.2">
      <c r="A8" t="s">
        <v>8</v>
      </c>
      <c r="B8" t="s">
        <v>18</v>
      </c>
      <c r="C8" t="s">
        <v>7</v>
      </c>
      <c r="D8" s="5">
        <v>262.5</v>
      </c>
    </row>
    <row r="9" spans="1:4" x14ac:dyDescent="0.2">
      <c r="A9" t="s">
        <v>8</v>
      </c>
      <c r="B9" t="s">
        <v>19</v>
      </c>
      <c r="C9" t="s">
        <v>7</v>
      </c>
      <c r="D9" s="5">
        <v>262.5</v>
      </c>
    </row>
    <row r="10" spans="1:4" x14ac:dyDescent="0.2">
      <c r="A10" t="s">
        <v>8</v>
      </c>
      <c r="B10" t="s">
        <v>20</v>
      </c>
      <c r="C10" t="s">
        <v>7</v>
      </c>
      <c r="D10" s="5">
        <v>262.5</v>
      </c>
    </row>
    <row r="11" spans="1:4" x14ac:dyDescent="0.2">
      <c r="A11" t="s">
        <v>8</v>
      </c>
      <c r="B11" t="s">
        <v>21</v>
      </c>
      <c r="C11" t="s">
        <v>7</v>
      </c>
      <c r="D11" s="5">
        <v>262.5</v>
      </c>
    </row>
    <row r="12" spans="1:4" x14ac:dyDescent="0.2">
      <c r="A12" t="s">
        <v>8</v>
      </c>
      <c r="B12" t="s">
        <v>22</v>
      </c>
      <c r="C12" t="s">
        <v>7</v>
      </c>
      <c r="D12" s="5">
        <v>262.5</v>
      </c>
    </row>
    <row r="13" spans="1:4" x14ac:dyDescent="0.2">
      <c r="A13" t="s">
        <v>8</v>
      </c>
      <c r="B13" t="s">
        <v>23</v>
      </c>
      <c r="C13" t="s">
        <v>7</v>
      </c>
      <c r="D13" s="5">
        <v>80</v>
      </c>
    </row>
    <row r="14" spans="1:4" x14ac:dyDescent="0.2">
      <c r="A14" t="s">
        <v>13</v>
      </c>
      <c r="B14" t="s">
        <v>24</v>
      </c>
      <c r="C14" t="s">
        <v>7</v>
      </c>
      <c r="D14" s="5">
        <v>82.6</v>
      </c>
    </row>
    <row r="15" spans="1:4" x14ac:dyDescent="0.2">
      <c r="A15" t="s">
        <v>13</v>
      </c>
      <c r="B15" t="s">
        <v>25</v>
      </c>
      <c r="C15" t="s">
        <v>14</v>
      </c>
      <c r="D15" s="5">
        <v>165.3</v>
      </c>
    </row>
    <row r="16" spans="1:4" x14ac:dyDescent="0.2">
      <c r="A16" t="s">
        <v>13</v>
      </c>
      <c r="B16" t="s">
        <v>26</v>
      </c>
      <c r="C16" t="s">
        <v>16</v>
      </c>
      <c r="D16" s="5">
        <v>1</v>
      </c>
    </row>
    <row r="17" spans="1:4" x14ac:dyDescent="0.2">
      <c r="A17" t="s">
        <v>13</v>
      </c>
      <c r="B17" t="s">
        <v>27</v>
      </c>
      <c r="C17" t="s">
        <v>7</v>
      </c>
      <c r="D17" s="5">
        <v>82</v>
      </c>
    </row>
    <row r="18" spans="1:4" x14ac:dyDescent="0.2">
      <c r="A18" t="s">
        <v>28</v>
      </c>
      <c r="B18" t="s">
        <v>34</v>
      </c>
      <c r="C18" t="s">
        <v>14</v>
      </c>
      <c r="D18" s="5">
        <v>122.47</v>
      </c>
    </row>
    <row r="19" spans="1:4" x14ac:dyDescent="0.2">
      <c r="A19" t="s">
        <v>28</v>
      </c>
      <c r="B19" t="s">
        <v>35</v>
      </c>
      <c r="C19" t="s">
        <v>33</v>
      </c>
      <c r="D19" s="5">
        <v>210</v>
      </c>
    </row>
    <row r="20" spans="1:4" x14ac:dyDescent="0.2">
      <c r="A20" t="s">
        <v>28</v>
      </c>
      <c r="B20" t="s">
        <v>36</v>
      </c>
      <c r="C20" t="s">
        <v>7</v>
      </c>
      <c r="D20" s="5">
        <v>61.24</v>
      </c>
    </row>
    <row r="21" spans="1:4" x14ac:dyDescent="0.2">
      <c r="A21" t="s">
        <v>29</v>
      </c>
      <c r="B21" t="s">
        <v>37</v>
      </c>
      <c r="C21" t="s">
        <v>7</v>
      </c>
      <c r="D21" s="5">
        <v>79.31</v>
      </c>
    </row>
    <row r="22" spans="1:4" x14ac:dyDescent="0.2">
      <c r="A22" t="s">
        <v>29</v>
      </c>
      <c r="B22" t="s">
        <v>38</v>
      </c>
      <c r="C22" t="s">
        <v>15</v>
      </c>
      <c r="D22" s="5">
        <v>1</v>
      </c>
    </row>
    <row r="23" spans="1:4" x14ac:dyDescent="0.2">
      <c r="A23" t="s">
        <v>30</v>
      </c>
      <c r="B23" t="s">
        <v>37</v>
      </c>
      <c r="C23" t="s">
        <v>7</v>
      </c>
      <c r="D23" s="5">
        <v>102.38</v>
      </c>
    </row>
    <row r="24" spans="1:4" x14ac:dyDescent="0.2">
      <c r="A24" t="s">
        <v>30</v>
      </c>
      <c r="B24" t="s">
        <v>39</v>
      </c>
      <c r="C24" t="s">
        <v>14</v>
      </c>
      <c r="D24" s="5">
        <v>204.75</v>
      </c>
    </row>
    <row r="25" spans="1:4" x14ac:dyDescent="0.2">
      <c r="A25" t="s">
        <v>30</v>
      </c>
      <c r="B25" t="s">
        <v>40</v>
      </c>
      <c r="C25" t="s">
        <v>7</v>
      </c>
      <c r="D25" s="5">
        <v>36</v>
      </c>
    </row>
    <row r="26" spans="1:4" x14ac:dyDescent="0.2">
      <c r="A26" t="s">
        <v>30</v>
      </c>
      <c r="B26" t="s">
        <v>38</v>
      </c>
      <c r="C26" t="s">
        <v>15</v>
      </c>
      <c r="D26" s="5">
        <v>1</v>
      </c>
    </row>
    <row r="27" spans="1:4" x14ac:dyDescent="0.2">
      <c r="A27" t="s">
        <v>30</v>
      </c>
      <c r="B27" t="s">
        <v>41</v>
      </c>
      <c r="C27" t="s">
        <v>15</v>
      </c>
      <c r="D27" s="5">
        <v>1</v>
      </c>
    </row>
    <row r="28" spans="1:4" x14ac:dyDescent="0.2">
      <c r="A28" t="s">
        <v>30</v>
      </c>
      <c r="B28" t="s">
        <v>42</v>
      </c>
      <c r="C28" t="s">
        <v>7</v>
      </c>
      <c r="D28" s="5">
        <v>102.38</v>
      </c>
    </row>
    <row r="29" spans="1:4" x14ac:dyDescent="0.2">
      <c r="A29" t="s">
        <v>31</v>
      </c>
      <c r="D29" s="5">
        <v>0</v>
      </c>
    </row>
    <row r="30" spans="1:4" x14ac:dyDescent="0.2">
      <c r="A30" t="s">
        <v>32</v>
      </c>
      <c r="B30" t="s">
        <v>43</v>
      </c>
      <c r="C30" t="s">
        <v>14</v>
      </c>
      <c r="D30" s="5">
        <v>183.33</v>
      </c>
    </row>
    <row r="31" spans="1:4" x14ac:dyDescent="0.2">
      <c r="A31" t="s">
        <v>32</v>
      </c>
      <c r="B31" t="s">
        <v>44</v>
      </c>
      <c r="C31" t="s">
        <v>15</v>
      </c>
      <c r="D31" s="5">
        <v>1</v>
      </c>
    </row>
    <row r="32" spans="1:4" x14ac:dyDescent="0.2">
      <c r="A32" t="s">
        <v>32</v>
      </c>
      <c r="B32" t="s">
        <v>45</v>
      </c>
      <c r="C32" t="s">
        <v>7</v>
      </c>
      <c r="D32" s="5">
        <v>91.67</v>
      </c>
    </row>
    <row r="33" spans="1:4" x14ac:dyDescent="0.2">
      <c r="A33" t="s">
        <v>32</v>
      </c>
      <c r="B33" t="s">
        <v>46</v>
      </c>
      <c r="C33" t="s">
        <v>7</v>
      </c>
      <c r="D33" s="5">
        <v>91.67</v>
      </c>
    </row>
    <row r="34" spans="1:4" ht="15" x14ac:dyDescent="0.2">
      <c r="A34" t="s">
        <v>4</v>
      </c>
      <c r="B34" t="s">
        <v>47</v>
      </c>
      <c r="C34" t="s">
        <v>14</v>
      </c>
      <c r="D34" s="5">
        <v>134.19</v>
      </c>
    </row>
  </sheetData>
  <pageMargins left="0.7" right="0.7" top="0.75" bottom="0.75" header="0.3" footer="0.3"/>
  <pageSetup orientation="portrait" horizontalDpi="1200" verticalDpi="1200" r:id="rId1"/>
  <headerFooter>
    <oddHeader>&amp;CPage &amp;P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 to Check</vt:lpstr>
      <vt:lpstr>Sheet to be used for PDF</vt:lpstr>
      <vt:lpstr>Sheet1</vt:lpstr>
      <vt:lpstr>'Sheet to be used for PDF'!Print_Area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Based Rates 2020-21.xlsx</dc:title>
  <dc:creator>ERichardson</dc:creator>
  <cp:lastModifiedBy>Davis, Gabriel J (DCS)</cp:lastModifiedBy>
  <cp:lastPrinted>2021-07-21T01:44:36Z</cp:lastPrinted>
  <dcterms:created xsi:type="dcterms:W3CDTF">2021-05-13T18:36:57Z</dcterms:created>
  <dcterms:modified xsi:type="dcterms:W3CDTF">2023-07-10T18:00:18Z</dcterms:modified>
</cp:coreProperties>
</file>